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12"/>
  <workbookPr defaultThemeVersion="124226"/>
  <xr:revisionPtr revIDLastSave="0" documentId="11_E71AD146BE87A733F3BBD0C229E9DA99D201C824" xr6:coauthVersionLast="47" xr6:coauthVersionMax="47" xr10:uidLastSave="{00000000-0000-0000-0000-000000000000}"/>
  <bookViews>
    <workbookView xWindow="240" yWindow="30" windowWidth="20115" windowHeight="7755" tabRatio="713" xr2:uid="{00000000-000D-0000-FFFF-FFFF00000000}"/>
  </bookViews>
  <sheets>
    <sheet name="POPULAÇÃO" sheetId="2" r:id="rId1"/>
    <sheet name="ÓBITOS" sheetId="4" r:id="rId2"/>
    <sheet name="Receitas" sheetId="5" r:id="rId3"/>
    <sheet name="Investimenos" sheetId="9" r:id="rId4"/>
    <sheet name="DESPESAS OPERACIONAIS" sheetId="7" r:id="rId5"/>
    <sheet name="DRE e FC" sheetId="6" r:id="rId6"/>
    <sheet name="TARIFAS" sheetId="10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\s">#N/A</definedName>
    <definedName name="___OAc881">[1]Oper!$N$167</definedName>
    <definedName name="___OAc88100">[1]Oper!$N$497</definedName>
    <definedName name="___OAc8811">[1]Oper!$N$662</definedName>
    <definedName name="___OAc8812">[1]Oper!$N$1157</definedName>
    <definedName name="___OAc88150">[1]Oper!$N$992</definedName>
    <definedName name="___OAc88200">[1]Oper!$N$2807</definedName>
    <definedName name="___OAc8821">[1]Oper!$N$1322</definedName>
    <definedName name="___OAc8822">[1]Oper!$N$1487</definedName>
    <definedName name="___OAc8823">[1]Oper!$N$1652</definedName>
    <definedName name="___OAc8824">[1]Oper!$N$1817</definedName>
    <definedName name="___OAc8825">[1]Oper!$N$1982</definedName>
    <definedName name="___OAc88250">[1]Oper!$N$2972</definedName>
    <definedName name="___OAc8826">[1]Oper!$N$2147</definedName>
    <definedName name="___OAc8827">[1]Oper!$N$2312</definedName>
    <definedName name="___OAc8830">[1]Oper!$N$3302</definedName>
    <definedName name="___OAc88300">[1]Oper!$N$3137</definedName>
    <definedName name="___OAc8831">[1]Oper!$N$3467</definedName>
    <definedName name="___OAc8832">[1]Oper!$N$3632</definedName>
    <definedName name="___OAc8833">[1]Oper!$N$3797</definedName>
    <definedName name="___OAc8834">[1]Oper!$N$4292</definedName>
    <definedName name="___OAc8835">[1]Oper!$N$4457</definedName>
    <definedName name="___OAc88350">[1]Oper!$N$3962</definedName>
    <definedName name="___OAc8836">[1]Oper!$N$4622</definedName>
    <definedName name="___OAc8839">[1]Oper!$N$4127</definedName>
    <definedName name="___OAc8840">[1]Oper!$N$4952</definedName>
    <definedName name="___OAc88400">[1]Oper!$N$4787</definedName>
    <definedName name="___OAc8841">[1]Oper!$N$5117</definedName>
    <definedName name="___OAc8842">[1]Oper!$N$5282</definedName>
    <definedName name="___OAc8843">[1]Oper!$N$5447</definedName>
    <definedName name="___OAc8846">[1]Oper!$N$5612</definedName>
    <definedName name="___OAc8851">[1]Oper!$N$2477</definedName>
    <definedName name="___OAc8853">[1]Oper!$N$827</definedName>
    <definedName name="___OAc8859">[1]Oper!$N$2642</definedName>
    <definedName name="___OAc88700">[1]Oper!$N$332</definedName>
    <definedName name="___OAn881">[1]Oper!$R$167</definedName>
    <definedName name="___OAn88100">[1]Oper!$R$497</definedName>
    <definedName name="___OAn8811">[1]Oper!$R$662</definedName>
    <definedName name="___OAn8812">[1]Oper!$R$1157</definedName>
    <definedName name="___OAn88150">[1]Oper!$R$992</definedName>
    <definedName name="___OAn88200">[1]Oper!$R$2807</definedName>
    <definedName name="___OAn8821">[1]Oper!$R$1322</definedName>
    <definedName name="___OAn8822">[1]Oper!$R$1487</definedName>
    <definedName name="___OAn8823">[1]Oper!$R$1652</definedName>
    <definedName name="___OAn8824">[1]Oper!$R$1817</definedName>
    <definedName name="___OAn8825">[1]Oper!$R$1982</definedName>
    <definedName name="___OAn88250">[1]Oper!$R$2972</definedName>
    <definedName name="___OAn8826">[1]Oper!$R$2147</definedName>
    <definedName name="___OAn8827">[1]Oper!$R$2312</definedName>
    <definedName name="___OAn8830">[1]Oper!$R$3302</definedName>
    <definedName name="___OAn88300">[1]Oper!$R$3137</definedName>
    <definedName name="___OAn8831">[1]Oper!$R$3467</definedName>
    <definedName name="___OAn8832">[1]Oper!$R$3632</definedName>
    <definedName name="___OAn8833">[1]Oper!$R$3797</definedName>
    <definedName name="___OAn8834">[1]Oper!$R$4292</definedName>
    <definedName name="___OAn8835">[1]Oper!$R$4457</definedName>
    <definedName name="___OAn88350">[1]Oper!$R$3962</definedName>
    <definedName name="___OAn8836">[1]Oper!$R$4622</definedName>
    <definedName name="___OAn8839">[1]Oper!$R$4127</definedName>
    <definedName name="___OAn8840">[1]Oper!$R$4952</definedName>
    <definedName name="___OAn88400">[1]Oper!$R$4787</definedName>
    <definedName name="___OAn8841">[1]Oper!$R$5117</definedName>
    <definedName name="___OAn8842">[1]Oper!$R$5282</definedName>
    <definedName name="___OAn8843">[1]Oper!$R$5447</definedName>
    <definedName name="___OAn8846">[1]Oper!$R$5612</definedName>
    <definedName name="___OAn8851">[1]Oper!$R$2477</definedName>
    <definedName name="___OAn8853">[1]Oper!$R$827</definedName>
    <definedName name="___OAn8859">[1]Oper!$R$2642</definedName>
    <definedName name="___OAn88700">[1]Oper!$R$332</definedName>
    <definedName name="___OAt881">[1]Oper!$J$167</definedName>
    <definedName name="___OAt88100">[1]Oper!$J$497</definedName>
    <definedName name="___OAt8811">[1]Oper!$J$662</definedName>
    <definedName name="___OAt8812">[1]Oper!$J$1157</definedName>
    <definedName name="___OAt88150">[1]Oper!$J$992</definedName>
    <definedName name="___OAt88200">[1]Oper!$J$2807</definedName>
    <definedName name="___OAt8821">[1]Oper!$J$1322</definedName>
    <definedName name="___OAt8822">[1]Oper!$J$1487</definedName>
    <definedName name="___OAt8823">[1]Oper!$J$1652</definedName>
    <definedName name="___OAt8824">[1]Oper!$J$1817</definedName>
    <definedName name="___OAt8825">[1]Oper!$J$1982</definedName>
    <definedName name="___OAt88250">[1]Oper!$J$2972</definedName>
    <definedName name="___OAt8826">[1]Oper!$J$2147</definedName>
    <definedName name="___OAt8827">[1]Oper!$J$2312</definedName>
    <definedName name="___OAt8830">[1]Oper!$J$3302</definedName>
    <definedName name="___OAt88300">[1]Oper!$J$3137</definedName>
    <definedName name="___OAt8831">[1]Oper!$J$3467</definedName>
    <definedName name="___OAt8832">[1]Oper!$J$3632</definedName>
    <definedName name="___OAt8833">[1]Oper!$J$3797</definedName>
    <definedName name="___OAt8834">[1]Oper!$J$4292</definedName>
    <definedName name="___OAt8835">[1]Oper!$J$4457</definedName>
    <definedName name="___OAt88350">[1]Oper!$J$3962</definedName>
    <definedName name="___OAt8836">[1]Oper!$J$4622</definedName>
    <definedName name="___OAt8839">[1]Oper!$J$4127</definedName>
    <definedName name="___OAt8840">[1]Oper!$J$4952</definedName>
    <definedName name="___OAt88400">[1]Oper!$J$4787</definedName>
    <definedName name="___OAt8841">[1]Oper!$J$5117</definedName>
    <definedName name="___OAt8842">[1]Oper!$J$5282</definedName>
    <definedName name="___OAt8843">[1]Oper!$J$5447</definedName>
    <definedName name="___OAt8846">[1]Oper!$J$5612</definedName>
    <definedName name="___OAt8851">[1]Oper!$J$2477</definedName>
    <definedName name="___OAt8853">[1]Oper!$J$827</definedName>
    <definedName name="___OAt8859">[1]Oper!$J$2642</definedName>
    <definedName name="___OAt88700">[1]Oper!$J$332</definedName>
    <definedName name="___r">'[2]RELATA véio'!$A$1:$AA$335</definedName>
    <definedName name="___RAc881">[1]Oper!$M$167</definedName>
    <definedName name="___RAc88100">[1]Oper!$M$497</definedName>
    <definedName name="___RAc8811">[1]Oper!$M$662</definedName>
    <definedName name="___RAc8812">[1]Oper!$M$1157</definedName>
    <definedName name="___RAc88150">[1]Oper!$M$992</definedName>
    <definedName name="___RAc88200">[1]Oper!$M$2807</definedName>
    <definedName name="___RAc8821">[1]Oper!$M$1322</definedName>
    <definedName name="___RAc8822">[1]Oper!$M$1487</definedName>
    <definedName name="___RAc8823">[1]Oper!$M$1652</definedName>
    <definedName name="___RAc8824">[1]Oper!$M$1817</definedName>
    <definedName name="___RAc8825">[1]Oper!$M$1982</definedName>
    <definedName name="___RAc88250">[1]Oper!$M$2972</definedName>
    <definedName name="___RAc8826">[1]Oper!$M$2147</definedName>
    <definedName name="___RAc8827">[1]Oper!$M$2312</definedName>
    <definedName name="___RAc8830">[1]Oper!$M$3302</definedName>
    <definedName name="___RAc88300">[1]Oper!$M$3137</definedName>
    <definedName name="___RAc8831">[1]Oper!$M$3467</definedName>
    <definedName name="___RAc8832">[1]Oper!$M$3632</definedName>
    <definedName name="___RAc8833">[1]Oper!$M$3797</definedName>
    <definedName name="___RAc8834">[1]Oper!$M$4292</definedName>
    <definedName name="___RAc8835">[1]Oper!$M$4457</definedName>
    <definedName name="___RAc88350">[1]Oper!$M$3962</definedName>
    <definedName name="___RAc8836">[1]Oper!$M$4622</definedName>
    <definedName name="___RAc8839">[1]Oper!$M$4127</definedName>
    <definedName name="___RAc8840">[1]Oper!$M$4952</definedName>
    <definedName name="___RAc88400">[1]Oper!$M$4787</definedName>
    <definedName name="___RAc8841">[1]Oper!$M$5117</definedName>
    <definedName name="___RAc8842">[1]Oper!$M$5282</definedName>
    <definedName name="___RAc8843">[1]Oper!$M$5447</definedName>
    <definedName name="___RAc8846">[1]Oper!$M$5612</definedName>
    <definedName name="___RAc8851">[1]Oper!$M$2477</definedName>
    <definedName name="___RAc8853">[1]Oper!$M$827</definedName>
    <definedName name="___RAc8859">[1]Oper!$M$2642</definedName>
    <definedName name="___RAc88700">[1]Oper!$M$332</definedName>
    <definedName name="___RAt881">[1]Oper!$I$167</definedName>
    <definedName name="___RAt88100">[1]Oper!$I$497</definedName>
    <definedName name="___RAt8811">[1]Oper!$I$662</definedName>
    <definedName name="___RAt8812">[1]Oper!$I$1157</definedName>
    <definedName name="___RAt88150">[1]Oper!$I$992</definedName>
    <definedName name="___RAt88200">[1]Oper!$I$2807</definedName>
    <definedName name="___RAt8821">[1]Oper!$I$1322</definedName>
    <definedName name="___RAt8822">[1]Oper!$I$1487</definedName>
    <definedName name="___RAt8823">[1]Oper!$I$1652</definedName>
    <definedName name="___RAt8824">[1]Oper!$I$1817</definedName>
    <definedName name="___RAt8825">[1]Oper!$I$1982</definedName>
    <definedName name="___RAt88250">[1]Oper!$I$2972</definedName>
    <definedName name="___RAt8826">[1]Oper!$I$2147</definedName>
    <definedName name="___RAt8827">[1]Oper!$I$2312</definedName>
    <definedName name="___RAt8830">[1]Oper!$I$3302</definedName>
    <definedName name="___RAt88300">[1]Oper!$I$3137</definedName>
    <definedName name="___RAt8831">[1]Oper!$I$3467</definedName>
    <definedName name="___RAt8832">[1]Oper!$I$3632</definedName>
    <definedName name="___RAt8833">[1]Oper!$I$3797</definedName>
    <definedName name="___RAt8834">[1]Oper!$I$4292</definedName>
    <definedName name="___RAt8835">[1]Oper!$I$4457</definedName>
    <definedName name="___RAt88350">[1]Oper!$I$3962</definedName>
    <definedName name="___RAt8836">[1]Oper!$I$4622</definedName>
    <definedName name="___RAt8839">[1]Oper!$I$4127</definedName>
    <definedName name="___RAt8840">[1]Oper!$I$4952</definedName>
    <definedName name="___RAt88400">[1]Oper!$I$4787</definedName>
    <definedName name="___RAt8841">[1]Oper!$I$5117</definedName>
    <definedName name="___RAt8842">[1]Oper!$I$5282</definedName>
    <definedName name="___RAt8843">[1]Oper!$I$5447</definedName>
    <definedName name="___RAt8846">[1]Oper!$I$5612</definedName>
    <definedName name="___RAt8851">[1]Oper!$I$2477</definedName>
    <definedName name="___RAt8853">[1]Oper!$I$827</definedName>
    <definedName name="___RAt8859">[1]Oper!$I$2642</definedName>
    <definedName name="___RAt88700">[1]Oper!$I$332</definedName>
    <definedName name="__123Graph_AGraph10" hidden="1">[3]aux!$I$24:$M$24</definedName>
    <definedName name="__123Graph_AGraph11" hidden="1">[3]aux!$I$26:$M$26</definedName>
    <definedName name="__123Graph_AGraph12" hidden="1">[3]aux!$I$28:$M$28</definedName>
    <definedName name="__123Graph_AGraph2" hidden="1">[3]aux!$I$8:$M$8</definedName>
    <definedName name="__123Graph_AGraph3" hidden="1">[3]aux!$I$10:$M$10</definedName>
    <definedName name="__123Graph_AGraph4" hidden="1">[3]aux!$I$12:$M$12</definedName>
    <definedName name="__123Graph_AGraph5" hidden="1">[3]aux!$I$14:$M$14</definedName>
    <definedName name="__123Graph_AGraph6" hidden="1">[3]aux!$I$16:$M$16</definedName>
    <definedName name="__123Graph_AGraph7" hidden="1">[3]aux!$I$18:$M$18</definedName>
    <definedName name="__123Graph_AGraph8" hidden="1">[3]aux!$I$20:$M$20</definedName>
    <definedName name="__123Graph_AGraph9" hidden="1">[3]aux!$I$22:$M$22</definedName>
    <definedName name="__123Graph_B" hidden="1">[3]aux!$B$28:$F$28</definedName>
    <definedName name="__123Graph_BGraph1" hidden="1">[3]aux!$B$6:$F$6</definedName>
    <definedName name="__123Graph_BGraph10" hidden="1">[3]aux!$B$24:$F$24</definedName>
    <definedName name="__123Graph_BGraph11" hidden="1">[3]aux!$B$26:$F$26</definedName>
    <definedName name="__123Graph_BGraph12" hidden="1">[3]aux!$B$28:$F$28</definedName>
    <definedName name="__123Graph_BGraph2" hidden="1">[3]aux!$B$8:$F$8</definedName>
    <definedName name="__123Graph_BGraph3" hidden="1">[3]aux!$B$10:$F$10</definedName>
    <definedName name="__123Graph_BGraph4" hidden="1">[3]aux!$B$12:$F$12</definedName>
    <definedName name="__123Graph_BGraph5" hidden="1">[3]aux!$B$14:$F$14</definedName>
    <definedName name="__123Graph_BGraph6" hidden="1">[3]aux!$B$16:$F$16</definedName>
    <definedName name="__123Graph_BGraph7" hidden="1">[3]aux!$B$18:$F$18</definedName>
    <definedName name="__123Graph_BGraph8" hidden="1">[3]aux!$B$20:$F$20</definedName>
    <definedName name="__123Graph_BGraph9" hidden="1">[3]aux!$B$22:$F$22</definedName>
    <definedName name="__123Graph_X" hidden="1">[3]aux!$B$29:$F$29</definedName>
    <definedName name="__123Graph_XGraph1" hidden="1">[3]aux!$B$7:$F$7</definedName>
    <definedName name="__123Graph_XGraph10" hidden="1">[3]aux!$B$25:$F$25</definedName>
    <definedName name="__123Graph_XGraph11" hidden="1">[3]aux!$B$27:$F$27</definedName>
    <definedName name="__123Graph_XGraph12" hidden="1">[3]aux!$B$29:$F$29</definedName>
    <definedName name="__123Graph_XGraph2" hidden="1">[3]aux!$B$9:$F$9</definedName>
    <definedName name="__123Graph_XGraph3" hidden="1">[3]aux!$B$11:$F$11</definedName>
    <definedName name="__123Graph_XGraph4" hidden="1">[3]aux!$B$13:$F$13</definedName>
    <definedName name="__123Graph_XGraph5" hidden="1">[3]aux!$B$15:$F$15</definedName>
    <definedName name="__123Graph_XGraph6" hidden="1">[3]aux!$B$17:$F$17</definedName>
    <definedName name="__123Graph_XGraph7" hidden="1">[3]aux!$B$19:$F$19</definedName>
    <definedName name="__123Graph_XGraph8" hidden="1">[3]aux!$B$21:$F$21</definedName>
    <definedName name="__123Graph_XGraph9" hidden="1">[3]aux!$B$23:$F$23</definedName>
    <definedName name="__IntlFixup" hidden="1">TRUE</definedName>
    <definedName name="__IntlFixupTable" hidden="1">#REF!</definedName>
    <definedName name="__JAN02" localSheetId="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localSheetId="6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OAc881">[1]Oper!$N$167</definedName>
    <definedName name="__OAc88100">[1]Oper!$N$497</definedName>
    <definedName name="__OAc8811">[1]Oper!$N$662</definedName>
    <definedName name="__OAc8812">[1]Oper!$N$1157</definedName>
    <definedName name="__OAc88150">[1]Oper!$N$992</definedName>
    <definedName name="__OAc88200">[1]Oper!$N$2807</definedName>
    <definedName name="__OAc8821">[1]Oper!$N$1322</definedName>
    <definedName name="__OAc8822">[1]Oper!$N$1487</definedName>
    <definedName name="__OAc8823">[1]Oper!$N$1652</definedName>
    <definedName name="__OAc8824">[1]Oper!$N$1817</definedName>
    <definedName name="__OAc8825">[1]Oper!$N$1982</definedName>
    <definedName name="__OAc88250">[1]Oper!$N$2972</definedName>
    <definedName name="__OAc8826">[1]Oper!$N$2147</definedName>
    <definedName name="__OAc8827">[1]Oper!$N$2312</definedName>
    <definedName name="__OAc8830">[1]Oper!$N$3302</definedName>
    <definedName name="__OAc88300">[1]Oper!$N$3137</definedName>
    <definedName name="__OAc8831">[1]Oper!$N$3467</definedName>
    <definedName name="__OAc8832">[1]Oper!$N$3632</definedName>
    <definedName name="__OAc8833">[1]Oper!$N$3797</definedName>
    <definedName name="__OAc8834">[1]Oper!$N$4292</definedName>
    <definedName name="__OAc8835">[1]Oper!$N$4457</definedName>
    <definedName name="__OAc88350">[1]Oper!$N$3962</definedName>
    <definedName name="__OAc8836">[1]Oper!$N$4622</definedName>
    <definedName name="__OAc8839">[1]Oper!$N$4127</definedName>
    <definedName name="__OAc8840">[1]Oper!$N$4952</definedName>
    <definedName name="__OAc88400">[1]Oper!$N$4787</definedName>
    <definedName name="__OAc8841">[1]Oper!$N$5117</definedName>
    <definedName name="__OAc8842">[1]Oper!$N$5282</definedName>
    <definedName name="__OAc8843">[1]Oper!$N$5447</definedName>
    <definedName name="__OAc8846">[1]Oper!$N$5612</definedName>
    <definedName name="__OAc8851">[1]Oper!$N$2477</definedName>
    <definedName name="__OAc8853">[1]Oper!$N$827</definedName>
    <definedName name="__OAc8859">[1]Oper!$N$2642</definedName>
    <definedName name="__OAc88700">[1]Oper!$N$332</definedName>
    <definedName name="__OAn881">[1]Oper!$R$167</definedName>
    <definedName name="__OAn88100">[1]Oper!$R$497</definedName>
    <definedName name="__OAn8811">[1]Oper!$R$662</definedName>
    <definedName name="__OAn8812">[1]Oper!$R$1157</definedName>
    <definedName name="__OAn88150">[1]Oper!$R$992</definedName>
    <definedName name="__OAn88200">[1]Oper!$R$2807</definedName>
    <definedName name="__OAn8821">[1]Oper!$R$1322</definedName>
    <definedName name="__OAn8822">[1]Oper!$R$1487</definedName>
    <definedName name="__OAn8823">[1]Oper!$R$1652</definedName>
    <definedName name="__OAn8824">[1]Oper!$R$1817</definedName>
    <definedName name="__OAn8825">[1]Oper!$R$1982</definedName>
    <definedName name="__OAn88250">[1]Oper!$R$2972</definedName>
    <definedName name="__OAn8826">[1]Oper!$R$2147</definedName>
    <definedName name="__OAn8827">[1]Oper!$R$2312</definedName>
    <definedName name="__OAn8830">[1]Oper!$R$3302</definedName>
    <definedName name="__OAn88300">[1]Oper!$R$3137</definedName>
    <definedName name="__OAn8831">[1]Oper!$R$3467</definedName>
    <definedName name="__OAn8832">[1]Oper!$R$3632</definedName>
    <definedName name="__OAn8833">[1]Oper!$R$3797</definedName>
    <definedName name="__OAn8834">[1]Oper!$R$4292</definedName>
    <definedName name="__OAn8835">[1]Oper!$R$4457</definedName>
    <definedName name="__OAn88350">[1]Oper!$R$3962</definedName>
    <definedName name="__OAn8836">[1]Oper!$R$4622</definedName>
    <definedName name="__OAn8839">[1]Oper!$R$4127</definedName>
    <definedName name="__OAn8840">[1]Oper!$R$4952</definedName>
    <definedName name="__OAn88400">[1]Oper!$R$4787</definedName>
    <definedName name="__OAn8841">[1]Oper!$R$5117</definedName>
    <definedName name="__OAn8842">[1]Oper!$R$5282</definedName>
    <definedName name="__OAn8843">[1]Oper!$R$5447</definedName>
    <definedName name="__OAn8846">[1]Oper!$R$5612</definedName>
    <definedName name="__OAn8851">[1]Oper!$R$2477</definedName>
    <definedName name="__OAn8853">[1]Oper!$R$827</definedName>
    <definedName name="__OAn8859">[1]Oper!$R$2642</definedName>
    <definedName name="__OAn88700">[1]Oper!$R$332</definedName>
    <definedName name="__OAt881">[1]Oper!$J$167</definedName>
    <definedName name="__OAt88100">[1]Oper!$J$497</definedName>
    <definedName name="__OAt8811">[1]Oper!$J$662</definedName>
    <definedName name="__OAt8812">[1]Oper!$J$1157</definedName>
    <definedName name="__OAt88150">[1]Oper!$J$992</definedName>
    <definedName name="__OAt88200">[1]Oper!$J$2807</definedName>
    <definedName name="__OAt8821">[1]Oper!$J$1322</definedName>
    <definedName name="__OAt8822">[1]Oper!$J$1487</definedName>
    <definedName name="__OAt8823">[1]Oper!$J$1652</definedName>
    <definedName name="__OAt8824">[1]Oper!$J$1817</definedName>
    <definedName name="__OAt8825">[1]Oper!$J$1982</definedName>
    <definedName name="__OAt88250">[1]Oper!$J$2972</definedName>
    <definedName name="__OAt8826">[1]Oper!$J$2147</definedName>
    <definedName name="__OAt8827">[1]Oper!$J$2312</definedName>
    <definedName name="__OAt8830">[1]Oper!$J$3302</definedName>
    <definedName name="__OAt88300">[1]Oper!$J$3137</definedName>
    <definedName name="__OAt8831">[1]Oper!$J$3467</definedName>
    <definedName name="__OAt8832">[1]Oper!$J$3632</definedName>
    <definedName name="__OAt8833">[1]Oper!$J$3797</definedName>
    <definedName name="__OAt8834">[1]Oper!$J$4292</definedName>
    <definedName name="__OAt8835">[1]Oper!$J$4457</definedName>
    <definedName name="__OAt88350">[1]Oper!$J$3962</definedName>
    <definedName name="__OAt8836">[1]Oper!$J$4622</definedName>
    <definedName name="__OAt8839">[1]Oper!$J$4127</definedName>
    <definedName name="__OAt8840">[1]Oper!$J$4952</definedName>
    <definedName name="__OAt88400">[1]Oper!$J$4787</definedName>
    <definedName name="__OAt8841">[1]Oper!$J$5117</definedName>
    <definedName name="__OAt8842">[1]Oper!$J$5282</definedName>
    <definedName name="__OAt8843">[1]Oper!$J$5447</definedName>
    <definedName name="__OAt8846">[1]Oper!$J$5612</definedName>
    <definedName name="__OAt8851">[1]Oper!$J$2477</definedName>
    <definedName name="__OAt8853">[1]Oper!$J$827</definedName>
    <definedName name="__OAt8859">[1]Oper!$J$2642</definedName>
    <definedName name="__OAt88700">[1]Oper!$J$332</definedName>
    <definedName name="__r">'[2]RELATA véio'!$A$1:$AA$335</definedName>
    <definedName name="__RAc881">[1]Oper!$M$167</definedName>
    <definedName name="__RAc88100">[1]Oper!$M$497</definedName>
    <definedName name="__RAc8811">[1]Oper!$M$662</definedName>
    <definedName name="__RAc8812">[1]Oper!$M$1157</definedName>
    <definedName name="__RAc88150">[1]Oper!$M$992</definedName>
    <definedName name="__RAc88200">[1]Oper!$M$2807</definedName>
    <definedName name="__RAc8821">[1]Oper!$M$1322</definedName>
    <definedName name="__RAc8822">[1]Oper!$M$1487</definedName>
    <definedName name="__RAc8823">[1]Oper!$M$1652</definedName>
    <definedName name="__RAc8824">[1]Oper!$M$1817</definedName>
    <definedName name="__RAc8825">[1]Oper!$M$1982</definedName>
    <definedName name="__RAc88250">[1]Oper!$M$2972</definedName>
    <definedName name="__RAc8826">[1]Oper!$M$2147</definedName>
    <definedName name="__RAc8827">[1]Oper!$M$2312</definedName>
    <definedName name="__RAc8830">[1]Oper!$M$3302</definedName>
    <definedName name="__RAc88300">[1]Oper!$M$3137</definedName>
    <definedName name="__RAc8831">[1]Oper!$M$3467</definedName>
    <definedName name="__RAc8832">[1]Oper!$M$3632</definedName>
    <definedName name="__RAc8833">[1]Oper!$M$3797</definedName>
    <definedName name="__RAc8834">[1]Oper!$M$4292</definedName>
    <definedName name="__RAc8835">[1]Oper!$M$4457</definedName>
    <definedName name="__RAc88350">[1]Oper!$M$3962</definedName>
    <definedName name="__RAc8836">[1]Oper!$M$4622</definedName>
    <definedName name="__RAc8839">[1]Oper!$M$4127</definedName>
    <definedName name="__RAc8840">[1]Oper!$M$4952</definedName>
    <definedName name="__RAc88400">[1]Oper!$M$4787</definedName>
    <definedName name="__RAc8841">[1]Oper!$M$5117</definedName>
    <definedName name="__RAc8842">[1]Oper!$M$5282</definedName>
    <definedName name="__RAc8843">[1]Oper!$M$5447</definedName>
    <definedName name="__RAc8846">[1]Oper!$M$5612</definedName>
    <definedName name="__RAc8851">[1]Oper!$M$2477</definedName>
    <definedName name="__RAc8853">[1]Oper!$M$827</definedName>
    <definedName name="__RAc8859">[1]Oper!$M$2642</definedName>
    <definedName name="__RAc88700">[1]Oper!$M$332</definedName>
    <definedName name="__RAt881">[1]Oper!$I$167</definedName>
    <definedName name="__RAt88100">[1]Oper!$I$497</definedName>
    <definedName name="__RAt8811">[1]Oper!$I$662</definedName>
    <definedName name="__RAt8812">[1]Oper!$I$1157</definedName>
    <definedName name="__RAt88150">[1]Oper!$I$992</definedName>
    <definedName name="__RAt88200">[1]Oper!$I$2807</definedName>
    <definedName name="__RAt8821">[1]Oper!$I$1322</definedName>
    <definedName name="__RAt8822">[1]Oper!$I$1487</definedName>
    <definedName name="__RAt8823">[1]Oper!$I$1652</definedName>
    <definedName name="__RAt8824">[1]Oper!$I$1817</definedName>
    <definedName name="__RAt8825">[1]Oper!$I$1982</definedName>
    <definedName name="__RAt88250">[1]Oper!$I$2972</definedName>
    <definedName name="__RAt8826">[1]Oper!$I$2147</definedName>
    <definedName name="__RAt8827">[1]Oper!$I$2312</definedName>
    <definedName name="__RAt8830">[1]Oper!$I$3302</definedName>
    <definedName name="__RAt88300">[1]Oper!$I$3137</definedName>
    <definedName name="__RAt8831">[1]Oper!$I$3467</definedName>
    <definedName name="__RAt8832">[1]Oper!$I$3632</definedName>
    <definedName name="__RAt8833">[1]Oper!$I$3797</definedName>
    <definedName name="__RAt8834">[1]Oper!$I$4292</definedName>
    <definedName name="__RAt8835">[1]Oper!$I$4457</definedName>
    <definedName name="__RAt88350">[1]Oper!$I$3962</definedName>
    <definedName name="__RAt8836">[1]Oper!$I$4622</definedName>
    <definedName name="__RAt8839">[1]Oper!$I$4127</definedName>
    <definedName name="__RAt8840">[1]Oper!$I$4952</definedName>
    <definedName name="__RAt88400">[1]Oper!$I$4787</definedName>
    <definedName name="__RAt8841">[1]Oper!$I$5117</definedName>
    <definedName name="__RAt8842">[1]Oper!$I$5282</definedName>
    <definedName name="__RAt8843">[1]Oper!$I$5447</definedName>
    <definedName name="__RAt8846">[1]Oper!$I$5612</definedName>
    <definedName name="__RAt8851">[1]Oper!$I$2477</definedName>
    <definedName name="__RAt8853">[1]Oper!$I$827</definedName>
    <definedName name="__RAt8859">[1]Oper!$I$2642</definedName>
    <definedName name="__RAt88700">[1]Oper!$I$332</definedName>
    <definedName name="__x1" localSheetId="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 localSheetId="6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10__123Graph_BCHART_2" hidden="1">[4]Premissas!#REF!</definedName>
    <definedName name="_15__123Graph_CCHART_2" hidden="1">[4]Premissas!#REF!</definedName>
    <definedName name="_20__123Graph_DCHART_2" hidden="1">[4]Premissas!#REF!</definedName>
    <definedName name="_5__123Graph_ACHART_2" hidden="1">[4]Premissas!#REF!</definedName>
    <definedName name="_BRL6">OFFSET('[5](D) Dessazonalizado'!$E$9,0,0,COUNTA('[5](D) Dessazonalizado'!$E$1:$E$65536)-1)</definedName>
    <definedName name="_BRP6">OFFSET('[5](D) Dessazonalizado'!$F$9,0,0,COUNTA('[5](D) Dessazonalizado'!$F$1:$F$65536)-1)</definedName>
    <definedName name="_BRT6">OFFSET('[5](D) Dessazonalizado'!$G$9,0,0,COUNTA('[5](D) Dessazonalizado'!$G$1:$G$65536)-1)</definedName>
    <definedName name="_xlnm._FilterDatabase" localSheetId="3" hidden="1">Investimenos!#REF!</definedName>
    <definedName name="_OAc881">[1]Oper!$N$167</definedName>
    <definedName name="_OAc88100">[1]Oper!$N$497</definedName>
    <definedName name="_OAc8811">[1]Oper!$N$662</definedName>
    <definedName name="_OAc8812">[1]Oper!$N$1157</definedName>
    <definedName name="_OAc88150">[1]Oper!$N$992</definedName>
    <definedName name="_OAc8821">[1]Oper!$N$1322</definedName>
    <definedName name="_OAc8822">[1]Oper!$N$1487</definedName>
    <definedName name="_OAc8823">[1]Oper!$N$1652</definedName>
    <definedName name="_OAc8824">[1]Oper!$N$1817</definedName>
    <definedName name="_OAc8825">[1]Oper!$N$1982</definedName>
    <definedName name="_OAc88250">[1]Oper!$N$2972</definedName>
    <definedName name="_OAc8826">[1]Oper!$N$2147</definedName>
    <definedName name="_OAc8827">[1]Oper!$N$2312</definedName>
    <definedName name="_OAc8830">[1]Oper!$N$3302</definedName>
    <definedName name="_OAc88300">[1]Oper!$N$3137</definedName>
    <definedName name="_OAc8831">[1]Oper!$N$3467</definedName>
    <definedName name="_OAc8832">[1]Oper!$N$3632</definedName>
    <definedName name="_OAc8833">[1]Oper!$N$3797</definedName>
    <definedName name="_OAc8834">[1]Oper!$N$4292</definedName>
    <definedName name="_OAc8835">[1]Oper!$N$4457</definedName>
    <definedName name="_OAc88350">[1]Oper!$N$3962</definedName>
    <definedName name="_OAc8836">[1]Oper!$N$4622</definedName>
    <definedName name="_OAc8839">[1]Oper!$N$4127</definedName>
    <definedName name="_OAc8840">[1]Oper!$N$4952</definedName>
    <definedName name="_OAc88400">[1]Oper!$N$4787</definedName>
    <definedName name="_OAc8841">[1]Oper!$N$5117</definedName>
    <definedName name="_OAc8842">[1]Oper!$N$5282</definedName>
    <definedName name="_OAc8843">[1]Oper!$N$5447</definedName>
    <definedName name="_OAc8846">[1]Oper!$N$5612</definedName>
    <definedName name="_OAc8851">[1]Oper!$N$2477</definedName>
    <definedName name="_OAc8853">[1]Oper!$N$827</definedName>
    <definedName name="_OAc8859">[1]Oper!$N$2642</definedName>
    <definedName name="_OAc88700">[1]Oper!$N$332</definedName>
    <definedName name="_OAn88100">[1]Oper!$R$497</definedName>
    <definedName name="_OAn8811">[1]Oper!$R$662</definedName>
    <definedName name="_OAn8812">[1]Oper!$R$1157</definedName>
    <definedName name="_OAn88150">[1]Oper!$R$992</definedName>
    <definedName name="_OAn8821">[1]Oper!$R$1322</definedName>
    <definedName name="_OAn8822">[1]Oper!$R$1487</definedName>
    <definedName name="_OAn8823">[1]Oper!$R$1652</definedName>
    <definedName name="_OAn8824">[1]Oper!$R$1817</definedName>
    <definedName name="_OAn8825">[1]Oper!$R$1982</definedName>
    <definedName name="_OAn88250">[1]Oper!$R$2972</definedName>
    <definedName name="_OAn8826">[1]Oper!$R$2147</definedName>
    <definedName name="_OAn8827">[1]Oper!$R$2312</definedName>
    <definedName name="_OAn8830">[1]Oper!$R$3302</definedName>
    <definedName name="_OAn88300">[1]Oper!$R$3137</definedName>
    <definedName name="_OAn8831">[1]Oper!$R$3467</definedName>
    <definedName name="_OAn8832">[1]Oper!$R$3632</definedName>
    <definedName name="_OAn8833">[1]Oper!$R$3797</definedName>
    <definedName name="_OAn8834">[1]Oper!$R$4292</definedName>
    <definedName name="_OAn8835">[1]Oper!$R$4457</definedName>
    <definedName name="_OAn88350">[1]Oper!$R$3962</definedName>
    <definedName name="_OAn8836">[1]Oper!$R$4622</definedName>
    <definedName name="_OAn8839">[1]Oper!$R$4127</definedName>
    <definedName name="_OAn8840">[1]Oper!$R$4952</definedName>
    <definedName name="_OAn88400">[1]Oper!$R$4787</definedName>
    <definedName name="_OAn8841">[1]Oper!$R$5117</definedName>
    <definedName name="_OAn8842">[1]Oper!$R$5282</definedName>
    <definedName name="_OAn8843">[1]Oper!$R$5447</definedName>
    <definedName name="_OAn8846">[1]Oper!$R$5612</definedName>
    <definedName name="_OAn8851">[1]Oper!$R$2477</definedName>
    <definedName name="_OAn8853">[1]Oper!$R$827</definedName>
    <definedName name="_OAn8859">[1]Oper!$R$2642</definedName>
    <definedName name="_OAn88700">[1]Oper!$R$332</definedName>
    <definedName name="_OAt88100">[1]Oper!$J$497</definedName>
    <definedName name="_OAt8811">[1]Oper!$J$662</definedName>
    <definedName name="_OAt8812">[1]Oper!$J$1157</definedName>
    <definedName name="_OAt88150">[1]Oper!$J$992</definedName>
    <definedName name="_OAt8821">[1]Oper!$J$1322</definedName>
    <definedName name="_OAt8822">[1]Oper!$J$1487</definedName>
    <definedName name="_OAt8823">[1]Oper!$J$1652</definedName>
    <definedName name="_OAt8824">[1]Oper!$J$1817</definedName>
    <definedName name="_OAt8825">[1]Oper!$J$1982</definedName>
    <definedName name="_OAt88250">[1]Oper!$J$2972</definedName>
    <definedName name="_OAt8826">[1]Oper!$J$2147</definedName>
    <definedName name="_OAt8827">[1]Oper!$J$2312</definedName>
    <definedName name="_OAt8830">[1]Oper!$J$3302</definedName>
    <definedName name="_OAt88300">[1]Oper!$J$3137</definedName>
    <definedName name="_OAt8831">[1]Oper!$J$3467</definedName>
    <definedName name="_OAt8832">[1]Oper!$J$3632</definedName>
    <definedName name="_OAt8833">[1]Oper!$J$3797</definedName>
    <definedName name="_OAt8834">[1]Oper!$J$4292</definedName>
    <definedName name="_OAt8835">[1]Oper!$J$4457</definedName>
    <definedName name="_OAt88350">[1]Oper!$J$3962</definedName>
    <definedName name="_OAt8836">[1]Oper!$J$4622</definedName>
    <definedName name="_OAt8839">[1]Oper!$J$4127</definedName>
    <definedName name="_OAt8840">[1]Oper!$J$4952</definedName>
    <definedName name="_OAt88400">[1]Oper!$J$4787</definedName>
    <definedName name="_OAt8841">[1]Oper!$J$5117</definedName>
    <definedName name="_OAt8842">[1]Oper!$J$5282</definedName>
    <definedName name="_OAt8843">[1]Oper!$J$5447</definedName>
    <definedName name="_OAt8846">[1]Oper!$J$5612</definedName>
    <definedName name="_OAt8851">[1]Oper!$J$2477</definedName>
    <definedName name="_OAt8853">[1]Oper!$J$827</definedName>
    <definedName name="_OAt8859">[1]Oper!$J$2642</definedName>
    <definedName name="_OAt88700">[1]Oper!$J$332</definedName>
    <definedName name="_Order1" hidden="1">255</definedName>
    <definedName name="_Order2" hidden="1">255</definedName>
    <definedName name="_PRL6">OFFSET('[5](D) Dessazonalizado'!$S$9,0,0,COUNTA('[5](D) Dessazonalizado'!$S$1:$S$65536)-1)</definedName>
    <definedName name="_PRP6">OFFSET('[5](D) Dessazonalizado'!$T$9,0,0,COUNTA('[5](D) Dessazonalizado'!$T$1:$T$65536)-1)</definedName>
    <definedName name="_PRT6">OFFSET('[5](D) Dessazonalizado'!$U$9,0,0,COUNTA('[5](D) Dessazonalizado'!$U$1:$U$65536)-1)</definedName>
    <definedName name="_r">'[2]RELATA véio'!$A$1:$AA$335</definedName>
    <definedName name="_RAc881">[1]Oper!$M$167</definedName>
    <definedName name="_RAc88100">[1]Oper!$M$497</definedName>
    <definedName name="_RAc8811">[1]Oper!$M$662</definedName>
    <definedName name="_RAc8812">[1]Oper!$M$1157</definedName>
    <definedName name="_RAc88150">[1]Oper!$M$992</definedName>
    <definedName name="_RAc8821">[1]Oper!$M$1322</definedName>
    <definedName name="_RAc8822">[1]Oper!$M$1487</definedName>
    <definedName name="_RAc8823">[1]Oper!$M$1652</definedName>
    <definedName name="_RAc8824">[1]Oper!$M$1817</definedName>
    <definedName name="_RAc8825">[1]Oper!$M$1982</definedName>
    <definedName name="_RAc88250">[1]Oper!$M$2972</definedName>
    <definedName name="_RAc8826">[1]Oper!$M$2147</definedName>
    <definedName name="_RAc8827">[1]Oper!$M$2312</definedName>
    <definedName name="_RAc8830">[1]Oper!$M$3302</definedName>
    <definedName name="_RAc88300">[1]Oper!$M$3137</definedName>
    <definedName name="_RAc8831">[1]Oper!$M$3467</definedName>
    <definedName name="_RAc8832">[1]Oper!$M$3632</definedName>
    <definedName name="_RAc8833">[1]Oper!$M$3797</definedName>
    <definedName name="_RAc8834">[1]Oper!$M$4292</definedName>
    <definedName name="_RAc8835">[1]Oper!$M$4457</definedName>
    <definedName name="_RAc88350">[1]Oper!$M$3962</definedName>
    <definedName name="_RAc8836">[1]Oper!$M$4622</definedName>
    <definedName name="_RAc8839">[1]Oper!$M$4127</definedName>
    <definedName name="_RAc8840">[1]Oper!$M$4952</definedName>
    <definedName name="_RAc88400">[1]Oper!$M$4787</definedName>
    <definedName name="_RAc8841">[1]Oper!$M$5117</definedName>
    <definedName name="_RAc8842">[1]Oper!$M$5282</definedName>
    <definedName name="_RAc8843">[1]Oper!$M$5447</definedName>
    <definedName name="_RAc8846">[1]Oper!$M$5612</definedName>
    <definedName name="_RAc8851">[1]Oper!$M$2477</definedName>
    <definedName name="_RAc8853">[1]Oper!$M$827</definedName>
    <definedName name="_RAc8859">[1]Oper!$M$2642</definedName>
    <definedName name="_RAc88700">[1]Oper!$M$332</definedName>
    <definedName name="_RAt88100">[1]Oper!$I$497</definedName>
    <definedName name="_RAt8811">[1]Oper!$I$662</definedName>
    <definedName name="_RAt8812">[1]Oper!$I$1157</definedName>
    <definedName name="_RAt88150">[1]Oper!$I$992</definedName>
    <definedName name="_RAt8821">[1]Oper!$I$1322</definedName>
    <definedName name="_RAt8822">[1]Oper!$I$1487</definedName>
    <definedName name="_RAt8823">[1]Oper!$I$1652</definedName>
    <definedName name="_RAt8824">[1]Oper!$I$1817</definedName>
    <definedName name="_RAt8825">[1]Oper!$I$1982</definedName>
    <definedName name="_RAt88250">[1]Oper!$I$2972</definedName>
    <definedName name="_RAt8826">[1]Oper!$I$2147</definedName>
    <definedName name="_RAt8827">[1]Oper!$I$2312</definedName>
    <definedName name="_RAt8830">[1]Oper!$I$3302</definedName>
    <definedName name="_RAt88300">[1]Oper!$I$3137</definedName>
    <definedName name="_RAt8831">[1]Oper!$I$3467</definedName>
    <definedName name="_RAt8832">[1]Oper!$I$3632</definedName>
    <definedName name="_RAt8833">[1]Oper!$I$3797</definedName>
    <definedName name="_RAt8834">[1]Oper!$I$4292</definedName>
    <definedName name="_RAt8835">[1]Oper!$I$4457</definedName>
    <definedName name="_RAt88350">[1]Oper!$I$3962</definedName>
    <definedName name="_RAt8836">[1]Oper!$I$4622</definedName>
    <definedName name="_RAt8839">[1]Oper!$I$4127</definedName>
    <definedName name="_RAt8840">[1]Oper!$I$4952</definedName>
    <definedName name="_RAt88400">[1]Oper!$I$4787</definedName>
    <definedName name="_RAt8841">[1]Oper!$I$5117</definedName>
    <definedName name="_RAt8842">[1]Oper!$I$5282</definedName>
    <definedName name="_RAt8843">[1]Oper!$I$5447</definedName>
    <definedName name="_RAt8846">[1]Oper!$I$5612</definedName>
    <definedName name="_RAt8851">[1]Oper!$I$2477</definedName>
    <definedName name="_RAt8853">[1]Oper!$I$827</definedName>
    <definedName name="_RAt8859">[1]Oper!$I$2642</definedName>
    <definedName name="_RAt88700">[1]Oper!$I$332</definedName>
    <definedName name="_RJL6">OFFSET('[5](D) Dessazonalizado'!$Z$9,0,0,COUNTA('[5](D) Dessazonalizado'!$Z$1:$Z$65536)-1)</definedName>
    <definedName name="_RJP6">OFFSET('[5](D) Dessazonalizado'!$AA$9,0,0,COUNTA('[5](D) Dessazonalizado'!$AA$1:$AA$65536)-1)</definedName>
    <definedName name="_RJT6">OFFSET('[5](D) Dessazonalizado'!$AB$9,0,0,COUNTA('[5](D) Dessazonalizado'!$AB$1:$AB$65536)-1)</definedName>
    <definedName name="_RSL6">OFFSET('[5](D) Dessazonalizado'!$AG$9,0,0,COUNTA('[5](D) Dessazonalizado'!$AG$1:$AG$65536)-1)</definedName>
    <definedName name="_RSP6">OFFSET('[5](D) Dessazonalizado'!$AH$9,0,0,COUNTA('[5](D) Dessazonalizado'!$AH$1:$AH$65536)-1)</definedName>
    <definedName name="_RST6">OFFSET('[5](D) Dessazonalizado'!$AI$9,0,0,COUNTA('[5](D) Dessazonalizado'!$AI$1:$AI$65536)-1)</definedName>
    <definedName name="_SPL6">OFFSET('[5](D) Dessazonalizado'!$L$9,0,0,COUNTA('[5](D) Dessazonalizado'!$L$1:$L$65536)-1)</definedName>
    <definedName name="_SPP6">OFFSET('[5](D) Dessazonalizado'!$M$9,0,0,COUNTA('[5](D) Dessazonalizado'!$M$1:$M$65536)-1)</definedName>
    <definedName name="_SPT6">OFFSET('[5](D) Dessazonalizado'!$N$9,0,0,COUNTA('[5](D) Dessazonalizado'!$N$1:$N$65536)-1)</definedName>
    <definedName name="A" hidden="1">#REF!</definedName>
    <definedName name="A_I_C_V">#N/A</definedName>
    <definedName name="A_M_FRA">#N/A</definedName>
    <definedName name="A_METROS">#N/A</definedName>
    <definedName name="aaa">[6]RELATA!$A$1:$AA$335</definedName>
    <definedName name="AAA_DOCTOPS" hidden="1">"AAA_SET"</definedName>
    <definedName name="AAA_duser" hidden="1">"OFF"</definedName>
    <definedName name="AAB_Addin5" hidden="1">"AAB_Description for addin 5,Description for addin 5,Description for addin 5,Description for addin 5,Description for addin 5,Description for addin 5"</definedName>
    <definedName name="AcAntDez">[7]anterior!$BS$1:$BS$65536</definedName>
    <definedName name="AcAntJun">[8]anterior!$BM$1:$BM$65536</definedName>
    <definedName name="AcAntMai">[9]anterior!$BL$1:$BL$65536</definedName>
    <definedName name="AcAntMar">[7]anterior!$BJ$1:$BJ$65536</definedName>
    <definedName name="AcFoDez">[7]forecast!$AD$1:$AD$65536</definedName>
    <definedName name="AcFoMai">[9]forecast!$W$1:$W$65536</definedName>
    <definedName name="AcOrAgo">[10]orçamento!$Z$1:$Z$65536</definedName>
    <definedName name="AcOrDez">[7]orçamento!$AD$1:$AD$65536</definedName>
    <definedName name="AcOrJul">[8]orçamento!$Y$1:$Y$65536</definedName>
    <definedName name="AcOrMai">[9]orçamento!$W$1:$W$65536</definedName>
    <definedName name="AcOrOut">[11]orçamento!$AB$1:$AB$65536</definedName>
    <definedName name="AcOrSet">[12]orçamento!$AA$1:$AA$65536</definedName>
    <definedName name="anscount" hidden="1">2</definedName>
    <definedName name="antabr">[7]anterior!$AC$1:$AC$65536</definedName>
    <definedName name="antmai">[9]anterior!$AD$1:$AD$65536</definedName>
    <definedName name="_xlnm.Print_Area" localSheetId="3">Investimenos!$A$1:$AP$19</definedName>
    <definedName name="_xlnm.Print_Area" localSheetId="6">TARIFAS!$A$1:$B$55</definedName>
    <definedName name="AREA_MUN">#N/A</definedName>
    <definedName name="AREAFRAC">#N/A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SASASASA">[13]RELATA!$A$1:$AA$335</definedName>
    <definedName name="BALANÇO">'[14]fluxo de caixa'!$A$1:$E$55</definedName>
    <definedName name="BALASEO">'[14]fluxo de caixa'!$A$1:$E$48</definedName>
    <definedName name="BALAUSOL">'[14]fluxo de caixa'!$A$1:$E$49</definedName>
    <definedName name="BALCENTRO">'[14]fluxo de caixa'!$A$1:$E$48</definedName>
    <definedName name="BALCORR">'[14]fluxo de caixa'!$A$1:$E$48</definedName>
    <definedName name="BALCUYO">'[14]fluxo de caixa'!$A$1:$E$49</definedName>
    <definedName name="baliecsa">'[14]fluxo de caixa'!$A$1:$E$48</definedName>
    <definedName name="BALMANLIBA">'[14]fluxo de caixa'!$A$1:$E$48</definedName>
    <definedName name="BALSERVIAL">'[14]fluxo de caixa'!$A$1:$E$49</definedName>
    <definedName name="_xlnm.Database" localSheetId="3">#REF!</definedName>
    <definedName name="_xlnm.Database" localSheetId="6">#REF!</definedName>
    <definedName name="_xlnm.Database">#REF!</definedName>
    <definedName name="BG_Ins" hidden="1">4</definedName>
    <definedName name="BG_Mod" hidden="1">6</definedName>
    <definedName name="BLOQUEO">[15]validaciones!$B$19</definedName>
    <definedName name="BLPH10" hidden="1">[16]market!$O$12</definedName>
    <definedName name="BLPH11" hidden="1">[16]market!$Y$12</definedName>
    <definedName name="BLPH12" hidden="1">[16]market!$T$12</definedName>
    <definedName name="BLPH13" hidden="1">[16]market!$AD$12</definedName>
    <definedName name="BLPH6" hidden="1">[16]market!$T$7</definedName>
    <definedName name="BLPH7" hidden="1">[16]market!$AC$7</definedName>
    <definedName name="BLPH8" hidden="1">[16]market!$E$12</definedName>
    <definedName name="BLPH9" hidden="1">[16]market!$J$12</definedName>
    <definedName name="C_G_LAT">#N/A</definedName>
    <definedName name="C_G_LON">#N/A</definedName>
    <definedName name="C_M_LAT">#N/A</definedName>
    <definedName name="C_M_LON">#N/A</definedName>
    <definedName name="C_S_LAT">#N/A</definedName>
    <definedName name="C_S_LON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LAS_ECO">#N/A</definedName>
    <definedName name="CLAS_LOC">#N/A</definedName>
    <definedName name="CLAYTON">'[14]fluxo de caixa'!$A$1</definedName>
    <definedName name="COD_ME_R">#N/A</definedName>
    <definedName name="COD_MI_R">#N/A</definedName>
    <definedName name="COD_MUNI">#N/A</definedName>
    <definedName name="COD_UF">#N/A</definedName>
    <definedName name="COut02">[17]RealOut02!$AE$1:$AE$65536</definedName>
    <definedName name="Cred_Ago03">[18]BDG!$X$1:$X$65536</definedName>
    <definedName name="cred_jan03">[18]BDG!$J$1:$J$65536</definedName>
    <definedName name="Cred_Jul03">[18]BDG!$V$1:$V$65536</definedName>
    <definedName name="cred_Jun03">[18]BDG!$T$1:$T$65536</definedName>
    <definedName name="cred_mai03">[18]BDG!$R$1:$R$65536</definedName>
    <definedName name="Cred_Mar03">[18]BDG!$N$1:$N$65536</definedName>
    <definedName name="_xlnm.Criteria" localSheetId="3">#REF!</definedName>
    <definedName name="_xlnm.Criteria" localSheetId="6">#REF!</definedName>
    <definedName name="_xlnm.Criteria">#REF!</definedName>
    <definedName name="CRotAAbr">[18]ConsRot!$T$1:$T$65536</definedName>
    <definedName name="CRotAdez">[18]ConsRot!$AB$1:$AB$65536</definedName>
    <definedName name="CRotJun">[18]ConsRot!$I$1:$I$65536</definedName>
    <definedName name="CRotMai">[18]ConsRot!$H$1:$H$65536</definedName>
    <definedName name="CRotMar">[18]ConsRot!$F$1:$F$65536</definedName>
    <definedName name="custo">'[14]fluxo de caixa'!$A$156:$H$165</definedName>
    <definedName name="DaysYr">[19]sNTB!$J$11</definedName>
    <definedName name="Deb_Ago03">[18]BDG!$W$1:$W$65536</definedName>
    <definedName name="deb_jan03">[18]BDG!$I$1:$I$65536</definedName>
    <definedName name="deb_Jul03">[18]BDG!$U$1:$U$65536</definedName>
    <definedName name="deb_Jun03">[18]BDG!$S$1:$S$65536</definedName>
    <definedName name="deb_mai03">[18]BDG!$Q$1:$Q$65536</definedName>
    <definedName name="Deb_Mar03">[18]BDG!$M$1:$M$65536</definedName>
    <definedName name="DESCR">"bds"</definedName>
    <definedName name="DETACUYO">'[14]fluxo de caixa'!$A$223:$D$266</definedName>
    <definedName name="DETASEO">'[14]fluxo de caixa'!$A$195:$D$233</definedName>
    <definedName name="DETCENTRO">'[14]fluxo de caixa'!$A$222:$D$265</definedName>
    <definedName name="DETCORR">'[14]fluxo de caixa'!$A$212:$D$253</definedName>
    <definedName name="detiecsa">'[14]fluxo de caixa'!$A$198:$D$241</definedName>
    <definedName name="DETMANLIBA">'[14]fluxo de caixa'!$A$204:$D$242</definedName>
    <definedName name="DETSERVIAL">'[14]fluxo de caixa'!$A$202:$D$266</definedName>
    <definedName name="deuda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otacion">'[14]fluxo de caixa'!$A$139:$C$160</definedName>
    <definedName name="DOTASEO">'[14]fluxo de caixa'!$A$148:$D$191</definedName>
    <definedName name="DOTAUSOL">'[14]fluxo de caixa'!$A$95:$D$133</definedName>
    <definedName name="DOTCENTRO">'[14]fluxo de caixa'!$A$142:$D$218</definedName>
    <definedName name="DOTCORR">'[14]fluxo de caixa'!$A$148:$D$208</definedName>
    <definedName name="DOTCUYO">'[14]fluxo de caixa'!$A$143:$D$219</definedName>
    <definedName name="dotiecsa">'[14]fluxo de caixa'!$A$149:$D$195</definedName>
    <definedName name="DOTMANLIBA">'[14]fluxo de caixa'!$A$148:$D$200</definedName>
    <definedName name="DOTSERVIAL">'[14]fluxo de caixa'!$A$154:$D$198</definedName>
    <definedName name="DOut02">[17]RealOut02!$AF$1:$AF$65536</definedName>
    <definedName name="DSet02">[17]RealOut02!$AC$1:$AC$65536</definedName>
    <definedName name="e">'[20]RELATA ANTIGO'!$A$1:$AA$335</definedName>
    <definedName name="edif2">[21]Capa!$A$1:$D$137</definedName>
    <definedName name="ev.Initialized" hidden="1">FALSE</definedName>
    <definedName name="F_A_REF">#N/A</definedName>
    <definedName name="F_C_REF">#N/A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gj">[22]RELATA!$A$1:$AA$335</definedName>
    <definedName name="Fev02_Deb">[23]Dados!$K$1:$K$65536</definedName>
    <definedName name="FLUAUSOL">'[14]fluxo de caixa'!$A$52:$D$92</definedName>
    <definedName name="FLUCENTRO">'[14]fluxo de caixa'!$A$98:$D$139</definedName>
    <definedName name="FLUCORR">'[14]fluxo de caixa'!$A$103:$D$145</definedName>
    <definedName name="FLUCUYO">'[14]fluxo de caixa'!$A$99:$D$140</definedName>
    <definedName name="fluiecsa">'[14]fluxo de caixa'!$A$103:$D$146</definedName>
    <definedName name="flujo">'[24]fluxo de caixa'!$A$99:$C$137</definedName>
    <definedName name="FLUMANLIBA">'[14]fluxo de caixa'!$A$103:$D$145</definedName>
    <definedName name="FLUSERVIAL">'[14]fluxo de caixa'!$A$108:$D$151</definedName>
    <definedName name="FUNDOS">'[14]fluxo de caixa'!$A$324:$H$382</definedName>
    <definedName name="fwere">[25]RELATA!$A$1:$AA$335</definedName>
    <definedName name="_xlnm.Recorder" localSheetId="3">#REF!</definedName>
    <definedName name="_xlnm.Recorder" localSheetId="6">#REF!</definedName>
    <definedName name="_xlnm.Recorder">#REF!</definedName>
    <definedName name="Header1" hidden="1">IF(COUNTA(#REF!)=0,0,INDEX(#REF!,MATCH(ROW(#REF!),#REF!,TRUE)))+1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TML_CodePage" hidden="1">1252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PathFileMac" hidden="1">"Macintosh HD:HomePageStuff:New_Home_Page:datafile:histret.html"</definedName>
    <definedName name="HTML_Title" hidden="1">"Gerência de Administração e Controle de Gestão"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">'[26]RELATA ANTIGO'!$A$1:$AA$335</definedName>
    <definedName name="ifjun">[9]forecast!$J$1:$J$65536</definedName>
    <definedName name="ifmai">[7]forecast!$I$1:$I$65536</definedName>
    <definedName name="igex">[27]sensibilidades!$D$55</definedName>
    <definedName name="igpm">[28]Plan3!$G$71</definedName>
    <definedName name="ioago">[8]orçamento!$L$1:$L$65536</definedName>
    <definedName name="iojul">[8]orçamento!$K$1:$K$65536</definedName>
    <definedName name="iojun">[9]orçamento!$J$1:$J$65536</definedName>
    <definedName name="iomai">[7]orçamento!$I$1:$I$65536</definedName>
    <definedName name="ionov">[11]orçamento!$O$1:$O$65536</definedName>
    <definedName name="ioout">[12]orçamento!$N$1:$N$65536</definedName>
    <definedName name="ioset">[10]orçamento!$M$1:$M$65536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39965.6378009259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vb">'[25]RELATA VÉIO'!$A$1:$AA$335</definedName>
    <definedName name="Jan03_Cred">[29]Dados!$J$1:$J$65536</definedName>
    <definedName name="Jan03_Deb">[29]Dados!$I$1:$I$65536</definedName>
    <definedName name="jh">'[30]RELATA VÉIO'!$A$1:$AA$335</definedName>
    <definedName name="Jun02_Cred">[23]Dados!$T$1:$T$65536</definedName>
    <definedName name="Jun02_Deb">[23]Dados!$S$1:$S$65536</definedName>
    <definedName name="jy">'[31]RELATA VÉIO'!$A$1:$AA$335</definedName>
    <definedName name="kjkhjkh" localSheetId="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localSheetId="6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imcount" hidden="1">1</definedName>
    <definedName name="LUCRO">'[14]fluxo de caixa'!$A$263:$H$320</definedName>
    <definedName name="Mai02_Cred">[23]Dados!$R$1:$R$65536</definedName>
    <definedName name="Mai02_Deb">[23]Dados!$Q$1:$Q$65536</definedName>
    <definedName name="Mar02_Cred">[23]Dados!$N$1:$N$65536</definedName>
    <definedName name="Mar02_Deb">[23]Dados!$M$1:$M$65536</definedName>
    <definedName name="maxh_si">[32]Dia4!$A$63</definedName>
    <definedName name="MSA.000.C.0.00.0000.00.00.31101010011">5049647.07</definedName>
    <definedName name="MSA.000.C.0.00.0000.00.00.31101010012">7331258.04</definedName>
    <definedName name="MSA.000.C.0.00.0000.00.00.31101010013">6305651.8</definedName>
    <definedName name="MSA.000.C.0.00.0000.00.00.31101010014">4690428.9</definedName>
    <definedName name="MSA.000.C.0.00.0000.00.00.31101010015">5517372.41</definedName>
    <definedName name="MSA.000.C.0.11.0000.00.00.31101010011">5032618.75</definedName>
    <definedName name="MSA.000.C.0.11.0000.00.00.31101010012">7304153.48</definedName>
    <definedName name="MSA.000.C.0.11.0000.00.00.31101010013">6274176.56</definedName>
    <definedName name="MSA.000.C.0.11.0000.00.00.31101010014">4656221.63</definedName>
    <definedName name="MSA.000.C.0.11.0000.00.00.31101010015">5515305.86</definedName>
    <definedName name="MSA.000.C.0.12.0000.00.00.31101010011">5145084.9</definedName>
    <definedName name="MSA.000.C.0.12.0000.00.00.31101010012">7863915.73</definedName>
    <definedName name="MSA.000.C.0.12.0000.00.00.31101010013">6679776.63</definedName>
    <definedName name="MSA.000.C.0.12.0000.00.00.31101010014">4928224.91</definedName>
    <definedName name="MSA.000.C.0.12.0000.00.00.31101010015">5653801.55</definedName>
    <definedName name="MUN_LITO">#N/A</definedName>
    <definedName name="N_LOCAL">#N/A</definedName>
    <definedName name="O_A_REF">#N/A</definedName>
    <definedName name="O_C_REF">#N/A</definedName>
    <definedName name="OAAgo03">[18]Orc!$AG$1:$AG$65536</definedName>
    <definedName name="OAbr03">[18]Orc!$P$1:$P$65536</definedName>
    <definedName name="OADez03">[18]Orc!$AK$1:$AK$65536</definedName>
    <definedName name="oajun03">[18]Orc!$AE$1:$AE$65536</definedName>
    <definedName name="oamai03">[18]Orc!$AD$1:$AD$65536</definedName>
    <definedName name="OAMar03">[18]Orc!$AB$1:$AB$65536</definedName>
    <definedName name="ojun">[18]Orc!$R$1:$R$65536</definedName>
    <definedName name="OJun03">[18]Orc!$R$1:$R$65536</definedName>
    <definedName name="OMai03">[18]Orc!$Q$1:$Q$65536</definedName>
    <definedName name="OMar03">[18]Orc!$O$1:$O$65536</definedName>
    <definedName name="pato">[33]Capa!$A$1:$D$137</definedName>
    <definedName name="PATRIMONIO">'[14]fluxo de caixa'!$A$65:$H$80</definedName>
    <definedName name="PeAntJun">[8]anterior!$BV$1:$BV$65536</definedName>
    <definedName name="PeAntMai">[9]anterior!$BU$1:$BU$65536</definedName>
    <definedName name="PeOrDez">[11]orçamento!$AM$1:$AM$65536</definedName>
    <definedName name="PeOrJul">[9]orçamento!$AH$1:$AH$65536</definedName>
    <definedName name="PeOrJun">[7]orçamento!$AG$1:$AG$65536</definedName>
    <definedName name="PeOrNov">[12]orçamento!$AL$1:$AL$65536</definedName>
    <definedName name="PeOrOut">[10]orçamento!$AK$1:$AK$65536</definedName>
    <definedName name="PeOrSet">[8]orçamento!$AJ$1:$AJ$65536</definedName>
    <definedName name="plas">[21]Capa!$A$1:$D$137</definedName>
    <definedName name="plassarelas">[33]Capa!$A$1:$D$137</definedName>
    <definedName name="POP_93">#N/A</definedName>
    <definedName name="positivo">[15]validaciones!$B$27</definedName>
    <definedName name="POut03">[34]Orcto!$AS$1:$AS$65536</definedName>
    <definedName name="PSet03">[34]Orcto!$AO$1:$AO$65536</definedName>
    <definedName name="qqqqqqqq" localSheetId="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localSheetId="6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localSheetId="6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RAAbr">[18]BDG!$BO$1:$BO$65536</definedName>
    <definedName name="RAAgo">[18]BDG!$BS$1:$BS$65536</definedName>
    <definedName name="rajun">[18]BDG!$BQ$1:$BQ$65536</definedName>
    <definedName name="ramai">[18]BDG!$BP$1:$BP$65536</definedName>
    <definedName name="RAMar">[18]BDG!$BN$1:$BN$65536</definedName>
    <definedName name="REASEO">'[14]fluxo de caixa'!$A$51:$D$100</definedName>
    <definedName name="RESCENTRO">'[14]fluxo de caixa'!$A$51:$D$95</definedName>
    <definedName name="RESCORR">'[14]fluxo de caixa'!$A$51:$D$100</definedName>
    <definedName name="RESCUYO">'[14]fluxo de caixa'!$A$52:$D$96</definedName>
    <definedName name="resiecsa">'[14]fluxo de caixa'!$A$51:$D$100</definedName>
    <definedName name="RESMANLIBA">'[14]fluxo de caixa'!$A$51:$D$100</definedName>
    <definedName name="RESSERVIAL">'[14]fluxo de caixa'!$A$52:$D$105</definedName>
    <definedName name="RESULTADO">'[14]fluxo de caixa'!$A$84:$G$127</definedName>
    <definedName name="RH">'[14]fluxo de caixa'!$A$386:$H$415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L">OFFSET('[5](D) Dessazonalizado'!$W$9,0,0,COUNTA('[5](D) Dessazonalizado'!$W$1:$W$65536)-1)</definedName>
    <definedName name="s">'[35]RELATA antigo'!$A$1:$AA$335</definedName>
    <definedName name="S_MAME_L">#N/A</definedName>
    <definedName name="SAPBEXsysID" hidden="1">"B1P"</definedName>
    <definedName name="SAPBEXwbID" hidden="1">"4ZUOE77O1HF840EF45K3PLCV5"</definedName>
    <definedName name="Set02_Cred">[23]Dados!$Z$1:$Z$65536</definedName>
    <definedName name="Set02_Deb">[23]Dados!$Y$1:$Y$65536</definedName>
    <definedName name="SIGLA_UF">#N/A</definedName>
    <definedName name="SOCIEDAD___SIDECO_BRASIL_S.A.">'[14]fluxo de caixa'!$A$2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2</definedName>
    <definedName name="solver_rel2" hidden="1">3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3</definedName>
    <definedName name="solver_val" hidden="1">19.66</definedName>
    <definedName name="SPL">OFFSET('[5](D) Dessazonalizado'!$I$9,0,0,COUNTA('[5](D) Dessazonalizado'!$I$1:$I$65536)-1)</definedName>
    <definedName name="TextRefCopyRangeCount" hidden="1">15</definedName>
    <definedName name="TIR">[36]Resumo_Invest!$E$1</definedName>
    <definedName name="_xlnm.Print_Titles" localSheetId="2">Receitas!$C:$C</definedName>
    <definedName name="transferencia">[33]Capa!$A$1:$D$137</definedName>
    <definedName name="trs">[21]Capa!$A$1:$D$137</definedName>
    <definedName name="tukdg">[37]RELATA!$A$1:$AA$335</definedName>
    <definedName name="ujtu">[38]RELATA!$A$1:$AA$335</definedName>
    <definedName name="unit">[33]Capa!$A$1:$D$137</definedName>
    <definedName name="ut">'[39]RELATA VÉIO'!$A$1:$AA$335</definedName>
    <definedName name="VENDAS">'[14]fluxo de caixa'!$A$134:$H$149</definedName>
    <definedName name="w">'[40]RELATA VÉIO'!$A$1:$AA$335</definedName>
    <definedName name="wew">[6]RELATA!$A$1:$AA$335</definedName>
    <definedName name="XREF_COLUMN_1" hidden="1">#REF!</definedName>
    <definedName name="XRefColumnsCount" hidden="1">2</definedName>
    <definedName name="XRefCopy1Row" hidden="1">#REF!</definedName>
    <definedName name="XRefCopy2" hidden="1">'[41]Mutação do PL Trimestral'!#REF!</definedName>
    <definedName name="XRefCopyRangeCount" hidden="1">3</definedName>
    <definedName name="XRefPasteRangeCount" hidden="1">7</definedName>
    <definedName name="Z_60DF8B29_1C1F_4B50_BDA8_B8E0C7DD04C3_.wvu.Cols" hidden="1">[42]Jurídico!$D$1:$D$65536,[42]Jurídico!$F$1:$K$65536</definedName>
    <definedName name="Z_E3FFE9E0_6C4F_4FB4_A56E_FBE96871B5C8_.wvu.Cols" hidden="1">[42]Jurídico!$D$1:$D$65536,[42]Jurídico!$F$1:$K$65536</definedName>
    <definedName name="Zero">[43]Const!$F$5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10" l="1"/>
  <c r="B29" i="10"/>
  <c r="AN24" i="6" l="1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</calcChain>
</file>

<file path=xl/sharedStrings.xml><?xml version="1.0" encoding="utf-8"?>
<sst xmlns="http://schemas.openxmlformats.org/spreadsheetml/2006/main" count="237" uniqueCount="163">
  <si>
    <t>QUADRO DE PROJEÇÃO DA POPULAÇÃO</t>
  </si>
  <si>
    <t>Ano Calendário</t>
  </si>
  <si>
    <t xml:space="preserve">População
Habitantes </t>
  </si>
  <si>
    <t>Taxa de crescimento populacional
Crescimento Aritmético</t>
  </si>
  <si>
    <t>Ano 18</t>
  </si>
  <si>
    <t>Ano 1</t>
  </si>
  <si>
    <t>Ano 19</t>
  </si>
  <si>
    <t>Ano 2</t>
  </si>
  <si>
    <t>Ano 20</t>
  </si>
  <si>
    <t>Ano 3</t>
  </si>
  <si>
    <t>Ano 21</t>
  </si>
  <si>
    <t>Ano 4</t>
  </si>
  <si>
    <t>Ano 22</t>
  </si>
  <si>
    <t>Ano 5</t>
  </si>
  <si>
    <t>Ano 23</t>
  </si>
  <si>
    <t>Ano 6</t>
  </si>
  <si>
    <t>Ano 24</t>
  </si>
  <si>
    <t>Ano 7</t>
  </si>
  <si>
    <t>Ano 25</t>
  </si>
  <si>
    <t>Ano 8</t>
  </si>
  <si>
    <t>Ano 26</t>
  </si>
  <si>
    <t>Ano 9</t>
  </si>
  <si>
    <t>Ano 27</t>
  </si>
  <si>
    <t>Ano 10</t>
  </si>
  <si>
    <t>Ano 28</t>
  </si>
  <si>
    <t>Ano 11</t>
  </si>
  <si>
    <t>Ano 29</t>
  </si>
  <si>
    <t>Ano 12</t>
  </si>
  <si>
    <t>Ano 30</t>
  </si>
  <si>
    <t>Ano 13</t>
  </si>
  <si>
    <t>Ano 31</t>
  </si>
  <si>
    <t>Ano 14</t>
  </si>
  <si>
    <t>Ano 32</t>
  </si>
  <si>
    <t>Ano 15</t>
  </si>
  <si>
    <t>Ano 33</t>
  </si>
  <si>
    <t>Ano 16</t>
  </si>
  <si>
    <t>Ano 34</t>
  </si>
  <si>
    <t>Ano 17</t>
  </si>
  <si>
    <t>Ano 35</t>
  </si>
  <si>
    <t>QUADRO DE PROJEÇÃO DE ÓBITOS</t>
  </si>
  <si>
    <t xml:space="preserve">N° de Óbitos
</t>
  </si>
  <si>
    <t xml:space="preserve">Ano1 </t>
  </si>
  <si>
    <t>Ano2</t>
  </si>
  <si>
    <t>Ano3</t>
  </si>
  <si>
    <t>Ano4</t>
  </si>
  <si>
    <t>Ano5</t>
  </si>
  <si>
    <t>Ano6</t>
  </si>
  <si>
    <t>Ano7</t>
  </si>
  <si>
    <t>Ano8</t>
  </si>
  <si>
    <t>Ano9</t>
  </si>
  <si>
    <t>Ano10</t>
  </si>
  <si>
    <t>Ano11</t>
  </si>
  <si>
    <t>Ano12</t>
  </si>
  <si>
    <t>Ano13</t>
  </si>
  <si>
    <t>Ano14</t>
  </si>
  <si>
    <t>Ano15</t>
  </si>
  <si>
    <t>Ano16</t>
  </si>
  <si>
    <t>Ano17</t>
  </si>
  <si>
    <t>QUADRO DE RECEITAS</t>
  </si>
  <si>
    <t>Receitas</t>
  </si>
  <si>
    <t>Receita Total</t>
  </si>
  <si>
    <t>Receita Cemiterial</t>
  </si>
  <si>
    <t>Receita Crematória</t>
  </si>
  <si>
    <t>Total (R$)</t>
  </si>
  <si>
    <t>QUADRO DE INVESTIMENTOS</t>
  </si>
  <si>
    <t>Valores em R$</t>
  </si>
  <si>
    <t>Item</t>
  </si>
  <si>
    <t>Descrição</t>
  </si>
  <si>
    <t>Total</t>
  </si>
  <si>
    <t>Investimentos nas Áreas de Atendimento aos Usuários e Administrativas</t>
  </si>
  <si>
    <t>1.1</t>
  </si>
  <si>
    <t>Recuperação Inicial</t>
  </si>
  <si>
    <t>1.2</t>
  </si>
  <si>
    <t>Restauração e Adequações</t>
  </si>
  <si>
    <t>Investimentos nas Áreas de Sepultamentos</t>
  </si>
  <si>
    <t>2.1</t>
  </si>
  <si>
    <t>2.2</t>
  </si>
  <si>
    <t>Obras de Ampliação e Melhorias</t>
  </si>
  <si>
    <t>3.1</t>
  </si>
  <si>
    <t>Ampliações Cemiteriais</t>
  </si>
  <si>
    <t>3.2</t>
  </si>
  <si>
    <t>Manutenção Programada</t>
  </si>
  <si>
    <t>3.3</t>
  </si>
  <si>
    <t>Ampliação da Capacidade de Sepultamentos</t>
  </si>
  <si>
    <t>Sistemas, Equipamentos e Veículos</t>
  </si>
  <si>
    <t>4.1</t>
  </si>
  <si>
    <t>Investimentos em Sistemas, Equipamentos e Veículos</t>
  </si>
  <si>
    <t>QUADRO DE DESPESAS OPERACIONAIS</t>
  </si>
  <si>
    <t>Despesas Operacionais</t>
  </si>
  <si>
    <t>Total da concessão (R$)</t>
  </si>
  <si>
    <t>Mão de obra de gestão</t>
  </si>
  <si>
    <t>Mão de obra de operação</t>
  </si>
  <si>
    <t>Manutenção dos equipamentos</t>
  </si>
  <si>
    <t>Outros Custos</t>
  </si>
  <si>
    <t>Outorga</t>
  </si>
  <si>
    <t>Seguros e Garantias</t>
  </si>
  <si>
    <t>QUADRO DE ESTUDO DE VIABILIDADE TÉCNICA E ECONÔMICA</t>
  </si>
  <si>
    <r>
      <t xml:space="preserve">Demonstrativo do Resultado do Projeto
</t>
    </r>
    <r>
      <rPr>
        <b/>
        <sz val="10"/>
        <rFont val="Arial Narrow"/>
        <family val="2"/>
      </rPr>
      <t>R$ x 1.000</t>
    </r>
  </si>
  <si>
    <t xml:space="preserve">(+) Receita Bruta </t>
  </si>
  <si>
    <t>Receita Operacional</t>
  </si>
  <si>
    <t>(-) Impostos sobre a Receita</t>
  </si>
  <si>
    <t>PIS</t>
  </si>
  <si>
    <t>COFINS</t>
  </si>
  <si>
    <t>ISS</t>
  </si>
  <si>
    <t>(=) Receita Líquida</t>
  </si>
  <si>
    <t>(-)  Despesas Operacionais</t>
  </si>
  <si>
    <t>(-) Outorga</t>
  </si>
  <si>
    <t>(=) LADJIR</t>
  </si>
  <si>
    <t xml:space="preserve">(-) Depreciação e Amortização </t>
  </si>
  <si>
    <t>(-) Amortização da OUTORGA</t>
  </si>
  <si>
    <t>(=) LAJIR</t>
  </si>
  <si>
    <t>(-) IR + CSLL</t>
  </si>
  <si>
    <t>Lucro</t>
  </si>
  <si>
    <r>
      <t>Fluxo de Caixa ; Taxa de Retorno</t>
    </r>
    <r>
      <rPr>
        <b/>
        <sz val="9"/>
        <rFont val="Arial Narrow"/>
        <family val="2"/>
      </rPr>
      <t xml:space="preserve">
R$ x 1.000</t>
    </r>
  </si>
  <si>
    <t>(+) LAJIR</t>
  </si>
  <si>
    <t>(+) Depreciação e Amortização</t>
  </si>
  <si>
    <t>(+) Amortização da Outorga</t>
  </si>
  <si>
    <t>(-) IR/CSLL</t>
  </si>
  <si>
    <t>(+/-) Variação de Capital de Giro</t>
  </si>
  <si>
    <t>(=) Geração de Caixa Operacional</t>
  </si>
  <si>
    <t>(-) Investimentos</t>
  </si>
  <si>
    <t>(=) Fluxo de Caixa de Investimentos</t>
  </si>
  <si>
    <t>(=) Fluxo de Caixa</t>
  </si>
  <si>
    <t>Acumulado</t>
  </si>
  <si>
    <t>TIR do Projeto</t>
  </si>
  <si>
    <t xml:space="preserve">TABELA DE SERVIÇOS CEMITERIAIS </t>
  </si>
  <si>
    <t>SERVIÇOS CEMITERIAIS</t>
  </si>
  <si>
    <t>TARIFA DE SEPULTAMENTO (inumação/Exumação - abertura da sepultura, transporte interno do corpo, baixa do corpo á sepultura,retirada dos restos mortais, limpeza e higienização da sepultura e tratamento dos restos mortais, serviço de acondicionamento em caixa apropriada, fechamento e a vedação da sepultura)</t>
  </si>
  <si>
    <t>TARIFA DE ALUGUEL DE GAVETA / CARNEIRO</t>
  </si>
  <si>
    <r>
      <t xml:space="preserve">TARIFA DE ALUGUEL DE COVA RASA </t>
    </r>
    <r>
      <rPr>
        <vertAlign val="superscript"/>
        <sz val="11"/>
        <color theme="1"/>
        <rFont val="Calibri"/>
        <family val="2"/>
        <scheme val="minor"/>
      </rPr>
      <t>1</t>
    </r>
  </si>
  <si>
    <t>TARIFAS DE USO DE ESPAÇO</t>
  </si>
  <si>
    <t>JAZIGOS</t>
  </si>
  <si>
    <r>
      <t>AQUISIÇÃO PÉRPETUOS   ( custo por m2</t>
    </r>
    <r>
      <rPr>
        <sz val="11"/>
        <color theme="1"/>
        <rFont val="Calibri"/>
        <family val="2"/>
        <scheme val="minor"/>
      </rPr>
      <t xml:space="preserve">) </t>
    </r>
  </si>
  <si>
    <t>MANUTENÇÃO DE ÁREAS COMUNS ANUAL - ( PERPÉTUA OU LOCAÇÃO)</t>
  </si>
  <si>
    <r>
      <t xml:space="preserve">TRANSFERÊNCIA DE TITULARIDADE </t>
    </r>
    <r>
      <rPr>
        <vertAlign val="superscript"/>
        <sz val="11"/>
        <color theme="1"/>
        <rFont val="Calibri"/>
        <family val="2"/>
        <scheme val="minor"/>
      </rPr>
      <t>2</t>
    </r>
  </si>
  <si>
    <t>GAVETAS</t>
  </si>
  <si>
    <t>GUARDA DE RESTOS MORTAIS</t>
  </si>
  <si>
    <r>
      <t xml:space="preserve">NICHOS (OSSUÁRIOS) 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</si>
  <si>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AQUISIÇÃO PÉRPETUOS</t>
  </si>
  <si>
    <t>LOCAÇÃO ANUAL</t>
  </si>
  <si>
    <t>TRANSFERÊNCIA DE TITULARIDADE</t>
  </si>
  <si>
    <r>
      <t xml:space="preserve">COLUMBÁRIO </t>
    </r>
    <r>
      <rPr>
        <b/>
        <vertAlign val="super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</si>
  <si>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AQUISIÇÃO PÉRPETUOS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</si>
  <si>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LOCAÇÃO ANUAL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</si>
  <si>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MANUTENÇÃO DE ÁREAS COMUNS ANUAL - ( PERPÉTUA OU LOCAÇÃO)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</si>
  <si>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TRANSFERÊNCIA DE TITULARIDADE </t>
    </r>
    <r>
      <rPr>
        <vertAlign val="superscript"/>
        <sz val="11"/>
        <color theme="1"/>
        <rFont val="Calibri"/>
        <family val="2"/>
        <scheme val="minor"/>
      </rPr>
      <t>5</t>
    </r>
  </si>
  <si>
    <t>CAPELA</t>
  </si>
  <si>
    <t>LOCAÇÃO POR M2 - PERÍODO 3 HORAS</t>
  </si>
  <si>
    <t>HORA ADICIONAL POR M2</t>
  </si>
  <si>
    <t>SERVIÇOS CEMITERIAIS DIVERSOS</t>
  </si>
  <si>
    <t>COLOCAÇÃO DE CAIXA COM OSSOS EM OSSUÁRIOS</t>
  </si>
  <si>
    <t>TRASLADAÇÃO DE CORPO E DE RESTOS MORTAIS</t>
  </si>
  <si>
    <r>
      <t xml:space="preserve">CREMAÇÃO DE CORPOS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</si>
  <si>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CREMAÇÃO DE MEMBROS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</si>
  <si>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INCINERAÇÃO DE OSSOS </t>
    </r>
    <r>
      <rPr>
        <vertAlign val="superscript"/>
        <sz val="11"/>
        <color theme="1"/>
        <rFont val="Calibri"/>
        <family val="2"/>
        <scheme val="minor"/>
      </rPr>
      <t>5</t>
    </r>
  </si>
  <si>
    <r>
      <t xml:space="preserve">REGISTROS CEMITERIAIS </t>
    </r>
    <r>
      <rPr>
        <b/>
        <vertAlign val="superscript"/>
        <sz val="8.5"/>
        <color rgb="FF231F20"/>
        <rFont val="Arial"/>
        <family val="2"/>
      </rPr>
      <t>6</t>
    </r>
  </si>
  <si>
    <t>(1) válida até a sua completa substituição por gavetas ecológicas</t>
  </si>
  <si>
    <t>(2) % aplicado sobre o metro quadrado já atribuído na concessão mais as benfeitorias realizadas</t>
  </si>
  <si>
    <t>(3) Local onde são depositadas caixas de ossos após a exumação dos restos mortais</t>
  </si>
  <si>
    <t>(4) Local onde são depositadas as urnas contendo as cinzas após a cremação do corpo cadavérico humano</t>
  </si>
  <si>
    <t>(5) Serviço cobrado após a implantação</t>
  </si>
  <si>
    <t>(6) Títulos ou Certidões, inclusão/exclusão de titulares de direito,Sepultamentos, Entrada e saída de caixa de ossos</t>
  </si>
  <si>
    <t>Obs: O reajuste que será aplicado a todas as tarifas anulamente será o do IPCA-E acumulado conforme o contrato de concessão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</si>
</sst>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0.0"/>
    <numFmt numFmtId="166" formatCode="&quot;Ano &quot;0"/>
    <numFmt numFmtId="167" formatCode="_([$€-2]* #,##0.00_);_([$€-2]* \(#,##0.00\);_([$€-2]* &quot;-&quot;??_)"/>
    <numFmt numFmtId="168" formatCode="#,###\-"/>
    <numFmt numFmtId="169" formatCode="#,##0%"/>
    <numFmt numFmtId="170" formatCode="#,##0.0%"/>
    <numFmt numFmtId="171" formatCode="&quot;R$ &quot;#,##0_);\(&quot;R$ &quot;#,##0\)"/>
    <numFmt numFmtId="172" formatCode="&quot;R$ &quot;#,##0.00_);\(&quot;R$ &quot;#,##0.00\)"/>
    <numFmt numFmtId="173" formatCode="&quot;$&quot;#,##0.00;\(&quot;$&quot;#,##0.00\)"/>
    <numFmt numFmtId="174" formatCode="&quot;$&quot;0.00&quot;/su&quot;"/>
    <numFmt numFmtId="175" formatCode="#,##0.0\ ;\(#,##0.0\)"/>
    <numFmt numFmtId="176" formatCode="\$#,##0.0_);\(\$###0.0\)_)"/>
    <numFmt numFmtId="177" formatCode="0.0%;\(0.0\)%"/>
    <numFmt numFmtId="178" formatCode="0.00%;\(0.00\)%"/>
    <numFmt numFmtId="179" formatCode="#,##0.0\x_);\(#,##0.0\)"/>
    <numFmt numFmtId="180" formatCode="_(&quot;R$ &quot;* #,##0_);_(&quot;R$ &quot;* \(#,##0\);_(&quot;R$ &quot;* &quot;-&quot;_);_(@_)"/>
    <numFmt numFmtId="181" formatCode="&quot;\&quot;#,##0.00;[Red]&quot;\&quot;\-#,##0.00"/>
    <numFmt numFmtId="182" formatCode="\\\ #,##0_);[Red]\(\\\ #,##0\)"/>
    <numFmt numFmtId="183" formatCode="0.0_)\%;\(0.0\)\%;0.0_)\%;@_)_%"/>
    <numFmt numFmtId="184" formatCode="#,##0.0_)_%;\(#,##0.0\)_%;0.0_)_%;@_)_%"/>
    <numFmt numFmtId="185" formatCode="#,##0.0_);\(#,##0.0\);#,##0.0_);@_)"/>
    <numFmt numFmtId="186" formatCode="#,##0.0_);\(#,##0.0\)"/>
    <numFmt numFmtId="187" formatCode="&quot;$&quot;_(#,##0.00_);&quot;$&quot;\(#,##0.00\);&quot;$&quot;_(0.00_);@_)"/>
    <numFmt numFmtId="188" formatCode="&quot;R$ &quot;_(#,##0.00_);&quot;R$ &quot;\(#,##0.00\);&quot;R$ &quot;_(0.00_);@_)"/>
    <numFmt numFmtId="189" formatCode="&quot;R$ &quot;_(#,##0.00_);&quot;R$ &quot;\(#,##0.00\)"/>
    <numFmt numFmtId="190" formatCode="&quot;$&quot;_(#,##0.00_);&quot;$&quot;\(#,##0.00\)"/>
    <numFmt numFmtId="191" formatCode="#,##0.00_);\(#,##0.00\);0.00_);@_)"/>
    <numFmt numFmtId="192" formatCode="\€_(#,##0.00_);\€\(#,##0.00\);\€_(0.00_);@_)"/>
    <numFmt numFmtId="193" formatCode="&quot;€&quot;_(#,##0.00_);&quot;€&quot;\(#,##0.00\);&quot;€&quot;_(0.00_);@_)"/>
    <numFmt numFmtId="194" formatCode="#,##0.0_)\x;\(#,##0.0\)\x"/>
    <numFmt numFmtId="195" formatCode="#,##0_)_x;\(#,##0\)_x;0_)_x;@_)_x"/>
    <numFmt numFmtId="196" formatCode="#,##0.0_)_x;\(#,##0.0\)_x"/>
    <numFmt numFmtId="197" formatCode="0.0_)\%;\(0.0\)\%"/>
    <numFmt numFmtId="198" formatCode="#,##0.0_)_%;\(#,##0.0\)_%"/>
    <numFmt numFmtId="199" formatCode="&quot;￡&quot;\ #,##0_);[Red]\(&quot;￡&quot;\ #,##0\)"/>
    <numFmt numFmtId="200" formatCode="&quot;\&quot;#,##0.0_);\(&quot;\&quot;#,##0.0\)_)"/>
    <numFmt numFmtId="201" formatCode="#,##0;\(#,##0\);&quot;-&quot;"/>
    <numFmt numFmtId="202" formatCode="#,"/>
    <numFmt numFmtId="203" formatCode="_(&quot;$&quot;* #,##0_);_(&quot;$&quot;* \(#,##0\);_(&quot;$&quot;* &quot;-&quot;_);_(@_)"/>
    <numFmt numFmtId="204" formatCode="#,##0;\(#,##0\)"/>
    <numFmt numFmtId="205" formatCode="0.0&quot;x&quot;"/>
    <numFmt numFmtId="206" formatCode="0.00&quot;x&quot;"/>
    <numFmt numFmtId="207" formatCode="0_)"/>
    <numFmt numFmtId="208" formatCode="&quot;R$&quot;#,##0.00_);\(&quot;R$&quot;#,##0.00\)"/>
    <numFmt numFmtId="209" formatCode="&quot;R$&quot;#,##0_);[Red]\(&quot;R$&quot;#,##0\)"/>
    <numFmt numFmtId="210" formatCode="_(* #,##0.00_);_(* \(#,##0.00\);_(* &quot;-&quot;??_);_(@_)"/>
    <numFmt numFmtId="211" formatCode="General_)"/>
    <numFmt numFmtId="212" formatCode="&quot;$&quot;#,##0.000_);[Red]\(&quot;$&quot;#,##0.000\)"/>
    <numFmt numFmtId="213" formatCode="#,##0.0000_);[Red]\(#,##0.0000\)"/>
    <numFmt numFmtId="214" formatCode="#,##0.0000000000000_);[Red]\(#,##0.0000000000000\)"/>
    <numFmt numFmtId="215" formatCode="m\-d\-yy"/>
    <numFmt numFmtId="216" formatCode="#,##0.0_x;&quot;NM&quot;_x"/>
    <numFmt numFmtId="217" formatCode="#,##0\x_);&quot;NM&quot;_)"/>
    <numFmt numFmtId="218" formatCode="#,##0.00000000000;\(#,##0.00000000000\)"/>
    <numFmt numFmtId="219" formatCode="0.0000"/>
    <numFmt numFmtId="220" formatCode="_(* #,##0_);_(* \(#,##0\)"/>
    <numFmt numFmtId="221" formatCode="d\-mmm\-yyyy"/>
    <numFmt numFmtId="222" formatCode="_ * #,##0_ ;_ * \-#,##0_ ;_ * &quot;-&quot;_ ;_ @_ "/>
    <numFmt numFmtId="223" formatCode="#,##0.000000000000;\(#,##0.000000000000\)"/>
    <numFmt numFmtId="224" formatCode="#,##0.0;[Red]\(#,##0.0\)"/>
    <numFmt numFmtId="225" formatCode="0.0%;\(0.0%\)"/>
    <numFmt numFmtId="226" formatCode="&quot;&quot;;&quot;&quot;;&quot;&quot;"/>
    <numFmt numFmtId="227" formatCode="_(* #,##0_);_(* \(#,##0\);_(* &quot;-&quot;_);_(@_)"/>
    <numFmt numFmtId="228" formatCode="#\ ###\ ###\ ##0\ "/>
    <numFmt numFmtId="229" formatCode="#,##0\ ;\(#,##0\);\–\ \ \ \ \ "/>
    <numFmt numFmtId="230" formatCode="_(* #,##0.0_);_(* \(#,##0.0\);_(* &quot;-&quot;?_);@_)"/>
    <numFmt numFmtId="231" formatCode="\£#,##0_);\(\£#,##0\)"/>
    <numFmt numFmtId="232" formatCode="_(* #,##0_);_(* \(#,##0\);_(* &quot;-&quot;??_);_(@_)"/>
    <numFmt numFmtId="233" formatCode="_(* #,##0.0_);_(* \(#,##0.0\);_(* &quot;-&quot;??_);_(@_)"/>
    <numFmt numFmtId="234" formatCode="&quot;Cr$&quot;#,##0.00_);\(&quot;Cr$&quot;#,##0.00\)"/>
    <numFmt numFmtId="235" formatCode="#,##0\ &quot;€&quot;;\-#,##0\ &quot;€&quot;"/>
    <numFmt numFmtId="236" formatCode="0_);\(0\)"/>
    <numFmt numFmtId="237" formatCode="[$-C0A]d\-mmm\-yy;@"/>
    <numFmt numFmtId="238" formatCode="0.0000000000"/>
    <numFmt numFmtId="239" formatCode="&quot;$&quot;#,##0.00_);[Red]\(&quot;$&quot;#,##0.00\)"/>
    <numFmt numFmtId="240" formatCode="#,##0.0"/>
    <numFmt numFmtId="241" formatCode=";;;"/>
    <numFmt numFmtId="242" formatCode="#,##0.000_);[Red]\(#,##0.000\)"/>
    <numFmt numFmtId="243" formatCode="&quot;R$ &quot;#,##0.0_);\(&quot;R$ &quot;#,##0.0\)"/>
    <numFmt numFmtId="244" formatCode="&quot;$&quot;#,##0.000"/>
    <numFmt numFmtId="245" formatCode="#,##0_ ;[Red]\-#,##0\ "/>
    <numFmt numFmtId="246" formatCode="#,##0,_);[Red]\(#,##0,\)"/>
    <numFmt numFmtId="247" formatCode="0.00\x;&quot;NEG&quot;"/>
    <numFmt numFmtId="248" formatCode="0.00_);\(0.00\);0.00"/>
    <numFmt numFmtId="249" formatCode="&quot;$&quot;#.00"/>
    <numFmt numFmtId="250" formatCode="_(&quot;Cr$&quot;* #,##0_);_(&quot;Cr$&quot;* \(#,##0\);_(&quot;Cr$&quot;* &quot;-&quot;_);_(@_)"/>
    <numFmt numFmtId="251" formatCode="&quot;$&quot;#,##0.0_);[Red]\(&quot;$&quot;#,##0.0\)"/>
    <numFmt numFmtId="252" formatCode="_(&quot;R$ &quot;* #,##0.00_);_(&quot;R$ &quot;* \(#,##0.00\);_(&quot;R$ &quot;* &quot;-&quot;??_);_(@_)"/>
    <numFmt numFmtId="253" formatCode="&quot;R$ &quot;#,##0.00_%_);\(&quot;R$ &quot;#,##0.00\)_%;&quot;R$ &quot;###0.00_%_);@_%_)"/>
    <numFmt numFmtId="254" formatCode="&quot;$&quot;#,##0.00_);\(&quot;$&quot;#,##0.00\)"/>
    <numFmt numFmtId="255" formatCode="#,##0.0000000_);\(#,##0.0000000\)"/>
    <numFmt numFmtId="256" formatCode="0.0%_)"/>
    <numFmt numFmtId="257" formatCode="0.00000_);\(0.00000\)"/>
    <numFmt numFmtId="258" formatCode="m\o\n\th\ d\,\ \y\y\y\y"/>
    <numFmt numFmtId="259" formatCode="dd\ mmm\ yy_);;&quot;-  &quot;;&quot; &quot;@"/>
    <numFmt numFmtId="260" formatCode="m/d/yy\ h:mm"/>
    <numFmt numFmtId="261" formatCode="#,##0_);\(#,##0\);&quot;- &quot;;&quot;  &quot;@"/>
    <numFmt numFmtId="262" formatCode="&quot;$&quot;#,##0.0_);\(&quot;$&quot;#,##0.0\)"/>
    <numFmt numFmtId="263" formatCode="0.000_)"/>
    <numFmt numFmtId="264" formatCode="_([$€]* #,##0.00_);_([$€]* \(#,##0.00\);_([$€]* &quot;-&quot;??_);_(@_)"/>
    <numFmt numFmtId="265" formatCode="[Magenta]&quot;Err&quot;;[Magenta]&quot;Err&quot;;[Blue]&quot;OK&quot;"/>
    <numFmt numFmtId="266" formatCode="General\ &quot;.&quot;"/>
    <numFmt numFmtId="267" formatCode="#,##0_);[Red]\(#,##0\);\-_)"/>
    <numFmt numFmtId="268" formatCode="0.0_)%;[Red]\(0.0%\);0.0_)%"/>
    <numFmt numFmtId="269" formatCode="[Red][&gt;1]&quot;&gt;100 %&quot;;[Red]\(0.0%\);0.0_)%"/>
    <numFmt numFmtId="270" formatCode="#,##0.0000_);\(#,##0.0000\);&quot;- &quot;;&quot;  &quot;@"/>
    <numFmt numFmtId="271" formatCode="_(#,##0_);\(#,##0\)"/>
    <numFmt numFmtId="272" formatCode="0\ \.0\ \.00"/>
    <numFmt numFmtId="273" formatCode="0\ \.0\ \.0"/>
    <numFmt numFmtId="274" formatCode="#.00"/>
    <numFmt numFmtId="275" formatCode="0.000000000"/>
    <numFmt numFmtId="276" formatCode="#,#00"/>
    <numFmt numFmtId="277" formatCode="#,##0.000_);\(#,##0.000\)"/>
    <numFmt numFmtId="278" formatCode="&quot;$&quot;#,##0"/>
    <numFmt numFmtId="279" formatCode="_-* #,##0.00_-;\(#,##0.00\);_-* &quot;-&quot;??_-;_-@_-"/>
    <numFmt numFmtId="280" formatCode="_-* #,##0_-;_-* #,##0\-;_-* &quot;-&quot;_-;_-@_-"/>
    <numFmt numFmtId="281" formatCode="_-* #,##0.00_-;_-* #,##0.00\-;_-* &quot;-&quot;??_-;_-@_-"/>
    <numFmt numFmtId="282" formatCode="#,##0&quot; m3&quot;"/>
    <numFmt numFmtId="283" formatCode="_(* #,##0.00_);_(* \(#,##0.00\);_(* \-??_);_(@_)"/>
    <numFmt numFmtId="284" formatCode="_-* #,##0\ _F_-;\-* #,##0\ _F_-;_-* &quot;-&quot;\ _F_-;_-@_-"/>
    <numFmt numFmtId="285" formatCode="_(&quot;R$&quot;* #,##0_);_(&quot;R$&quot;* \(#,##0\);_(&quot;R$&quot;* &quot;-&quot;_);_(@_)"/>
    <numFmt numFmtId="286" formatCode="_-* #,##0\ &quot;€&quot;_-;\-* #,##0\ &quot;€&quot;_-;_-* &quot;-&quot;\ &quot;€&quot;_-;_-@_-"/>
    <numFmt numFmtId="287" formatCode="dd/mm/yy;@"/>
    <numFmt numFmtId="288" formatCode="_(&quot;R$&quot;* #,##0.00_);_(&quot;R$&quot;* \(#,##0.00\);_(&quot;R$&quot;* &quot;-&quot;??_);_(@_)"/>
    <numFmt numFmtId="289" formatCode="&quot;Cr$&quot;#,##0_);[Red]\(&quot;Cr$&quot;#,##0\)"/>
    <numFmt numFmtId="290" formatCode="0.0000%"/>
    <numFmt numFmtId="291" formatCode="[$-416]mmm\-yy;@"/>
    <numFmt numFmtId="292" formatCode="_(* #.##0.00_);_(* \(#.##0.00\);_(* &quot;-&quot;??_);_(@_)"/>
    <numFmt numFmtId="293" formatCode="_-* #,##0.00\ &quot;€&quot;_-;\-* #,##0.00\ &quot;€&quot;_-;_-* &quot;-&quot;??\ &quot;€&quot;_-;_-@_-"/>
    <numFmt numFmtId="294" formatCode="#,##0.000"/>
    <numFmt numFmtId="295" formatCode="_-* #,##0\ &quot;F&quot;_-;\-* #,##0\ &quot;F&quot;_-;_-* &quot;-&quot;\ &quot;F&quot;_-;_-@_-"/>
    <numFmt numFmtId="296" formatCode="#,##0.00\ &quot;F&quot;;[Red]\-#,##0.00\ &quot;F&quot;"/>
    <numFmt numFmtId="297" formatCode="#,##0;\(0,000\)"/>
    <numFmt numFmtId="298" formatCode="_(* #,##0.0_);_(* \(#,##0.0\);_(* &quot;-&quot;?_);_(@_)"/>
    <numFmt numFmtId="299" formatCode="_(&quot;Cr$&quot;* #,##0.00_);_(&quot;Cr$&quot;* \(#,##0.00\);_(&quot;Cr$&quot;* &quot;-&quot;??_);_(@_)"/>
    <numFmt numFmtId="300" formatCode="&quot;R$ &quot;#,##0_);[Red]\(&quot;R$ &quot;#,##0\)"/>
    <numFmt numFmtId="301" formatCode="0.0\ &quot;x&quot;"/>
    <numFmt numFmtId="302" formatCode="_(* #,##0\x_);_(* \(#,##0\x\);_(* &quot;0x&quot;_);_(@_)"/>
    <numFmt numFmtId="303" formatCode="_(* #,##0.0\x_);_(* \(#,##0.0\x\);_(* &quot;0,0x&quot;_);_(@_)"/>
    <numFmt numFmtId="304" formatCode="_(* #,##0.00\x_);_(* \(#,##0.00\x\);_(* &quot;0,00x&quot;_);_(@_)"/>
    <numFmt numFmtId="305" formatCode="#,##0.00000_);\(#,##0.00000\)"/>
    <numFmt numFmtId="306" formatCode="0.00_)"/>
    <numFmt numFmtId="307" formatCode="_(* #,##0.0000_);_(* \(#,##0.0000\);_(* &quot;-&quot;??_);_(@_)"/>
    <numFmt numFmtId="308" formatCode="&quot;R$ &quot;#,##0.00&quot;/km&quot;"/>
    <numFmt numFmtId="309" formatCode="_(* #,##0.00_);_(* \(#,##0.00\);_(* &quot;0,00&quot;_);_(@_)"/>
    <numFmt numFmtId="310" formatCode="_(* #,##0_);_(* \(#,##0\);_(* &quot;0&quot;_);_(@_)"/>
    <numFmt numFmtId="311" formatCode="&quot;$&quot;#,##0.0_);\(&quot;$&quot;#,##0.00\)"/>
    <numFmt numFmtId="312" formatCode="#,##0.0\x_);[Red]\(#,##0.0\x\);&quot;--  &quot;"/>
    <numFmt numFmtId="313" formatCode="#,##0.000000_);\(#,##0.000000\)"/>
    <numFmt numFmtId="314" formatCode="_(* #,##0.0_);_(* \(#,##0.0\);_(* &quot;0,0&quot;_);_(@_)"/>
    <numFmt numFmtId="315" formatCode="#,##0_);[Red]\(#,##0\);\-"/>
    <numFmt numFmtId="316" formatCode="&quot;$&quot;General"/>
    <numFmt numFmtId="317" formatCode="0.0%_%;\(0.0%\)_%"/>
    <numFmt numFmtId="318" formatCode="%#.00"/>
    <numFmt numFmtId="319" formatCode="_(* #,##0%_);_(* \(#,##0%\);_(* &quot;0%&quot;??_);_(@_)"/>
    <numFmt numFmtId="320" formatCode="_(* #,##0.0%_);_(* \(#,##0.0%\);_(* &quot;0,0%&quot;_);_(@_)"/>
    <numFmt numFmtId="321" formatCode="_(* #,##0.00%_);_(* \(#,##0.00%\);_(* &quot;0,00%&quot;??_);_(@_)"/>
    <numFmt numFmtId="322" formatCode="#,##0.0\%_);\(#,##0.0\%\);#,##0.0\%_);@_)"/>
    <numFmt numFmtId="323" formatCode="mmmm\ d\,\ yyyy"/>
    <numFmt numFmtId="324" formatCode="#."/>
    <numFmt numFmtId="325" formatCode="0.000%"/>
    <numFmt numFmtId="326" formatCode="0\+000"/>
    <numFmt numFmtId="327" formatCode="\£#,##0.00_);[Red]\(\£#,##0.00\)"/>
    <numFmt numFmtId="328" formatCode="\I\n\c\/\(d\ \ "/>
    <numFmt numFmtId="329" formatCode="#,##0.00000000_);\(#,##0.00000000\)"/>
    <numFmt numFmtId="330" formatCode="#,##0.000%;\-#,##0.000%;\-\%"/>
    <numFmt numFmtId="331" formatCode="#,##0.000;\-#,##0.000;\-\ "/>
    <numFmt numFmtId="332" formatCode="_-* #,##0.0_-;\-* #,##0.0_-;_-* &quot;-&quot;??_-;_-@_-"/>
    <numFmt numFmtId="333" formatCode="0&quot; Anos de Direitos&quot;"/>
    <numFmt numFmtId="334" formatCode="yyyy"/>
    <numFmt numFmtId="335" formatCode="0.00\ \x"/>
    <numFmt numFmtId="336" formatCode="_ * #,##0_ ;_ * \-#,##0_ ;_ * &quot;-&quot;??_ ;_ @_ "/>
    <numFmt numFmtId="337" formatCode="_-* #,##0\ _€_-;\-* #,##0\ _€_-;_-* &quot;-&quot;\ _€_-;_-@_-"/>
    <numFmt numFmtId="338" formatCode="&quot;Ano&quot;\ #"/>
    <numFmt numFmtId="339" formatCode="00,000,000"/>
    <numFmt numFmtId="340" formatCode="&quot;Ativar&quot;;&quot;Ativar&quot;;&quot;Desativar&quot;"/>
    <numFmt numFmtId="341" formatCode="&quot;Total Geral &quot;###,###.00&quot; R$&quot;"/>
    <numFmt numFmtId="342" formatCode="#,##0.00\ &quot;m³/ hab/ ano&quot;"/>
    <numFmt numFmtId="343" formatCode="_-* #,##0.00\ _€_-;\-* #,##0.00\ _€_-;_-* &quot;-&quot;??\ _€_-;_-@_-"/>
    <numFmt numFmtId="344" formatCode="_(* #,##0.0000_);_(* \(#,##0.0000\);_(* &quot;-&quot;????_);_(@_)"/>
    <numFmt numFmtId="345" formatCode="mmm\ dd\,\ yyyy"/>
    <numFmt numFmtId="346" formatCode="mmm\-yyyy"/>
    <numFmt numFmtId="347" formatCode="mmm\-yy"/>
    <numFmt numFmtId="348" formatCode="&quot;R$ &quot;#,##0.00_);[Red]\(&quot;R$ &quot;#,##0.00\)"/>
    <numFmt numFmtId="349" formatCode="#,##0;[Red]\ \ \(#,##0\)"/>
    <numFmt numFmtId="350" formatCode="#0.0\x"/>
    <numFmt numFmtId="351" formatCode="_-&quot;F&quot;\ * #,##0_-;_-&quot;F&quot;\ * #,##0\-;_-&quot;F&quot;\ * &quot;-&quot;_-;_-@_-"/>
    <numFmt numFmtId="352" formatCode="_-&quot;F&quot;\ * #,##0.00_-;_-&quot;F&quot;\ * #,##0.00\-;_-&quot;F&quot;\ * &quot;-&quot;??_-;_-@_-"/>
    <numFmt numFmtId="353" formatCode="_ * #,##0.00_ ;_ * \-#,##0.00_ ;_ * &quot;-&quot;??_ ;_ @_ "/>
    <numFmt numFmtId="354" formatCode="#\ ?/10"/>
    <numFmt numFmtId="355" formatCode="&quot;$&quot;#,##0.000_);\(&quot;$&quot;#,##0.000\)"/>
    <numFmt numFmtId="356" formatCode="\¥#,##0_);\(\¥#,##0\)"/>
    <numFmt numFmtId="357" formatCode="_-* #,##0_-;\-* #,##0_-;_-* &quot;-&quot;??_-;_-@_-"/>
    <numFmt numFmtId="358" formatCode="&quot;R$&quot;\ #,##0.00"/>
  </numFmts>
  <fonts count="2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3.5"/>
      <name val="System"/>
      <family val="2"/>
    </font>
    <font>
      <sz val="10"/>
      <name val="Helv"/>
      <family val="2"/>
    </font>
    <font>
      <sz val="8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10"/>
      <name val="Helv"/>
    </font>
    <font>
      <sz val="11"/>
      <name val="MS P????"/>
      <family val="3"/>
    </font>
    <font>
      <sz val="10"/>
      <name val="MS Sans Serif"/>
      <family val="2"/>
    </font>
    <font>
      <sz val="10"/>
      <name val="Courier"/>
      <family val="3"/>
    </font>
    <font>
      <sz val="10"/>
      <name val="Helvetica 45 Light"/>
      <family val="2"/>
    </font>
    <font>
      <b/>
      <sz val="22"/>
      <color indexed="18"/>
      <name val="Arial"/>
      <family val="2"/>
    </font>
    <font>
      <sz val="10"/>
      <name val="Geneva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u/>
      <sz val="8.25"/>
      <color indexed="36"/>
      <name val="µ¸¿ò"/>
      <family val="3"/>
      <charset val="129"/>
    </font>
    <font>
      <i/>
      <sz val="10"/>
      <color indexed="32"/>
      <name val="Arial Narrow"/>
      <family val="2"/>
    </font>
    <font>
      <i/>
      <sz val="11"/>
      <name val="明朝"/>
      <family val="1"/>
      <charset val="128"/>
    </font>
    <font>
      <sz val="1"/>
      <color indexed="8"/>
      <name val="Courier"/>
      <family val="3"/>
    </font>
    <font>
      <sz val="11"/>
      <name val="–¾’©"/>
      <charset val="128"/>
    </font>
    <font>
      <sz val="10"/>
      <name val="Helvetica-Narrow"/>
      <family val="2"/>
    </font>
    <font>
      <sz val="10"/>
      <name val="Palatino"/>
      <family val="1"/>
    </font>
    <font>
      <b/>
      <sz val="11"/>
      <name val="Book Antiqua"/>
      <family val="1"/>
    </font>
    <font>
      <sz val="12"/>
      <name val="ＭＳ 明朝"/>
      <family val="1"/>
      <charset val="128"/>
    </font>
    <font>
      <sz val="12"/>
      <name val="¹ÙÅÁÃ¼"/>
      <family val="1"/>
      <charset val="129"/>
    </font>
    <font>
      <sz val="10"/>
      <name val="Book Antiqua"/>
      <family val="1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7"/>
      <name val="Helvetica"/>
      <family val="2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0"/>
      <color indexed="12"/>
      <name val="Arial"/>
      <family val="2"/>
    </font>
    <font>
      <sz val="12"/>
      <name val="Helv"/>
    </font>
    <font>
      <sz val="12"/>
      <name val="Tms Rmn"/>
    </font>
    <font>
      <sz val="10"/>
      <name val="Tahoma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8"/>
      <color indexed="12"/>
      <name val="Helv"/>
    </font>
    <font>
      <sz val="9"/>
      <color indexed="12"/>
      <name val="Arial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12"/>
      <name val="Times New Roman"/>
      <family val="1"/>
    </font>
    <font>
      <sz val="11"/>
      <color indexed="20"/>
      <name val="Calibri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strike/>
      <sz val="8"/>
      <name val="Arial"/>
      <family val="2"/>
    </font>
    <font>
      <sz val="8"/>
      <color indexed="8"/>
      <name val="Arial"/>
      <family val="2"/>
    </font>
    <font>
      <sz val="8"/>
      <name val="MS Sans Serif"/>
      <family val="2"/>
    </font>
    <font>
      <sz val="8"/>
      <color indexed="12"/>
      <name val="Arial"/>
      <family val="2"/>
    </font>
    <font>
      <b/>
      <sz val="8"/>
      <color indexed="12"/>
      <name val="Times New Roman"/>
      <family val="1"/>
    </font>
    <font>
      <b/>
      <sz val="10"/>
      <color indexed="12"/>
      <name val="Arial"/>
      <family val="2"/>
    </font>
    <font>
      <sz val="8"/>
      <name val="SwitzerlandLight"/>
    </font>
    <font>
      <b/>
      <sz val="10"/>
      <name val="Times New Roman"/>
      <family val="1"/>
    </font>
    <font>
      <b/>
      <sz val="8"/>
      <color indexed="8"/>
      <name val="Arial"/>
      <family val="2"/>
    </font>
    <font>
      <sz val="7"/>
      <name val="SwitzerlandLight"/>
    </font>
    <font>
      <sz val="7"/>
      <name val="Times New Roman"/>
      <family val="1"/>
    </font>
    <font>
      <sz val="11"/>
      <color indexed="17"/>
      <name val="Calibri"/>
      <family val="2"/>
    </font>
    <font>
      <sz val="10"/>
      <color indexed="8"/>
      <name val="Book Antiqua"/>
      <family val="1"/>
    </font>
    <font>
      <b/>
      <i/>
      <sz val="12"/>
      <name val="Times New Roman"/>
      <family val="1"/>
    </font>
    <font>
      <b/>
      <sz val="8"/>
      <color indexed="24"/>
      <name val="Arial"/>
      <family val="2"/>
    </font>
    <font>
      <sz val="7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 val="singleAccounting"/>
      <sz val="10"/>
      <name val="Arial"/>
      <family val="2"/>
    </font>
    <font>
      <sz val="10"/>
      <name val="ZapfDingbats"/>
      <family val="5"/>
      <charset val="2"/>
    </font>
    <font>
      <b/>
      <sz val="10"/>
      <color indexed="8"/>
      <name val="times new roman"/>
      <family val="1"/>
    </font>
    <font>
      <sz val="12"/>
      <name val="±¼¸²Ã¼"/>
      <family val="3"/>
      <charset val="129"/>
    </font>
    <font>
      <b/>
      <sz val="1"/>
      <color indexed="8"/>
      <name val="Courier"/>
      <family val="3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2"/>
      <color indexed="24"/>
      <name val="Arial"/>
      <family val="2"/>
    </font>
    <font>
      <sz val="14"/>
      <color indexed="24"/>
      <name val="Arial"/>
      <family val="2"/>
    </font>
    <font>
      <sz val="8"/>
      <color indexed="43"/>
      <name val="Arial"/>
      <family val="2"/>
    </font>
    <font>
      <sz val="8"/>
      <name val="Times"/>
      <family val="1"/>
    </font>
    <font>
      <sz val="9"/>
      <name val="Helv"/>
      <family val="2"/>
    </font>
    <font>
      <sz val="11"/>
      <name val="ＭＳ Ｐゴシック"/>
      <family val="3"/>
      <charset val="128"/>
    </font>
    <font>
      <b/>
      <sz val="11"/>
      <color indexed="52"/>
      <name val="Calibri"/>
      <family val="2"/>
    </font>
    <font>
      <sz val="8"/>
      <name val="Palatino"/>
      <family val="1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indexed="18"/>
      <name val="Times New Roman"/>
      <family val="1"/>
    </font>
    <font>
      <u/>
      <sz val="11"/>
      <color indexed="12"/>
      <name val="µ¸¿ò"/>
      <family val="3"/>
    </font>
    <font>
      <sz val="8"/>
      <color indexed="8"/>
      <name val="Times New Roman"/>
      <family val="1"/>
    </font>
    <font>
      <b/>
      <i/>
      <sz val="8"/>
      <name val="Arial"/>
      <family val="2"/>
    </font>
    <font>
      <sz val="10"/>
      <name val="Courier New"/>
      <family val="3"/>
    </font>
    <font>
      <b/>
      <sz val="8"/>
      <name val="Book Antiqua"/>
      <family val="1"/>
    </font>
    <font>
      <b/>
      <u/>
      <sz val="8"/>
      <name val="Arial"/>
      <family val="2"/>
    </font>
    <font>
      <b/>
      <u val="singleAccounting"/>
      <sz val="8"/>
      <color indexed="8"/>
      <name val="Arial"/>
      <family val="2"/>
    </font>
    <font>
      <sz val="12"/>
      <color indexed="9"/>
      <name val="Calibri"/>
      <family val="2"/>
    </font>
    <font>
      <sz val="10"/>
      <color indexed="24"/>
      <name val="Arial"/>
      <family val="2"/>
    </font>
    <font>
      <sz val="11"/>
      <name val="Tms Rmn"/>
      <family val="1"/>
    </font>
    <font>
      <sz val="9"/>
      <name val="Comic Sans MS"/>
      <family val="4"/>
    </font>
    <font>
      <sz val="10"/>
      <color theme="1"/>
      <name val="EYInterstate Light"/>
      <family val="2"/>
    </font>
    <font>
      <sz val="10"/>
      <color theme="1"/>
      <name val="Arial"/>
      <family val="2"/>
    </font>
    <font>
      <sz val="10"/>
      <name val="ＭＳ Ｐゴシック"/>
      <family val="3"/>
      <charset val="128"/>
    </font>
    <font>
      <sz val="10"/>
      <name val="BERNHARD"/>
    </font>
    <font>
      <sz val="12"/>
      <color indexed="25"/>
      <name val="Eurostile"/>
      <family val="2"/>
    </font>
    <font>
      <sz val="24"/>
      <name val="MS Sans Serif"/>
      <family val="2"/>
    </font>
    <font>
      <b/>
      <sz val="11"/>
      <name val="Arial"/>
      <family val="2"/>
    </font>
    <font>
      <b/>
      <sz val="11"/>
      <name val="Times New Roman"/>
      <family val="1"/>
    </font>
    <font>
      <b/>
      <sz val="9"/>
      <name val="CG Times"/>
      <family val="1"/>
    </font>
    <font>
      <sz val="10"/>
      <name val="MS Serif"/>
      <family val="1"/>
    </font>
    <font>
      <sz val="8"/>
      <name val="Helv"/>
      <family val="2"/>
    </font>
    <font>
      <b/>
      <sz val="10"/>
      <color indexed="8"/>
      <name val="Arial"/>
      <family val="2"/>
    </font>
    <font>
      <sz val="11"/>
      <color indexed="12"/>
      <name val="Book Antiqua"/>
      <family val="1"/>
    </font>
    <font>
      <sz val="8"/>
      <name val="Helv"/>
    </font>
    <font>
      <sz val="8"/>
      <color indexed="18"/>
      <name val="Times New Roman"/>
      <family val="1"/>
    </font>
    <font>
      <u val="doubleAccounting"/>
      <sz val="10"/>
      <name val="Arial"/>
      <family val="2"/>
    </font>
    <font>
      <b/>
      <sz val="12"/>
      <name val="Arial Narrow"/>
      <family val="2"/>
    </font>
    <font>
      <b/>
      <sz val="11"/>
      <color indexed="8"/>
      <name val="Calibri"/>
      <family val="2"/>
    </font>
    <font>
      <b/>
      <sz val="10"/>
      <color indexed="10"/>
      <name val="Times New Roman"/>
      <family val="1"/>
    </font>
    <font>
      <sz val="11"/>
      <name val="Calibri"/>
      <family val="2"/>
    </font>
    <font>
      <i/>
      <sz val="11"/>
      <color indexed="23"/>
      <name val="Calibri"/>
      <family val="2"/>
    </font>
    <font>
      <b/>
      <sz val="32"/>
      <name val="Helvetica"/>
      <family val="2"/>
    </font>
    <font>
      <b/>
      <sz val="8"/>
      <color indexed="12"/>
      <name val="Arial"/>
      <family val="2"/>
    </font>
    <font>
      <b/>
      <sz val="10.5"/>
      <color indexed="8"/>
      <name val="Arial"/>
      <family val="2"/>
    </font>
    <font>
      <i/>
      <sz val="10"/>
      <color indexed="8"/>
      <name val="Arial"/>
      <family val="2"/>
    </font>
    <font>
      <sz val="10"/>
      <name val="Helvetica"/>
      <family val="2"/>
    </font>
    <font>
      <u/>
      <sz val="10"/>
      <color indexed="61"/>
      <name val="Verdana"/>
      <family val="2"/>
    </font>
    <font>
      <sz val="10"/>
      <color indexed="18"/>
      <name val="Arial"/>
      <family val="2"/>
    </font>
    <font>
      <b/>
      <sz val="8"/>
      <name val="MS Sans Serif"/>
      <family val="2"/>
    </font>
    <font>
      <sz val="10"/>
      <color indexed="17"/>
      <name val="Arial"/>
      <family val="2"/>
    </font>
    <font>
      <sz val="10.5"/>
      <name val="Times New Roman"/>
      <family val="1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24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7.5"/>
      <color indexed="12"/>
      <name val="Arial"/>
      <family val="2"/>
    </font>
    <font>
      <sz val="11"/>
      <color indexed="62"/>
      <name val="Calibri"/>
      <family val="2"/>
    </font>
    <font>
      <sz val="10"/>
      <color indexed="12"/>
      <name val="Times New Roman"/>
      <family val="1"/>
    </font>
    <font>
      <sz val="10"/>
      <color indexed="62"/>
      <name val="Arial"/>
      <family val="2"/>
    </font>
    <font>
      <sz val="10"/>
      <color theme="3" tint="0.39994506668294322"/>
      <name val="Arial"/>
      <family val="2"/>
    </font>
    <font>
      <b/>
      <sz val="12"/>
      <color indexed="55"/>
      <name val="Arial"/>
      <family val="2"/>
    </font>
    <font>
      <b/>
      <sz val="12"/>
      <color indexed="16"/>
      <name val="Arial MT"/>
    </font>
    <font>
      <b/>
      <sz val="10"/>
      <color indexed="16"/>
      <name val="Arial MT"/>
    </font>
    <font>
      <sz val="7"/>
      <name val="Times"/>
      <family val="1"/>
    </font>
    <font>
      <sz val="1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0"/>
      <name val="Helv"/>
    </font>
    <font>
      <b/>
      <sz val="18"/>
      <name val="Helvetica"/>
      <family val="2"/>
    </font>
    <font>
      <u/>
      <sz val="12"/>
      <color indexed="12"/>
      <name val="Times New Roman"/>
      <family val="1"/>
    </font>
    <font>
      <u/>
      <sz val="12"/>
      <color indexed="36"/>
      <name val="Times New Roman"/>
      <family val="1"/>
    </font>
    <font>
      <u/>
      <sz val="8"/>
      <color indexed="12"/>
      <name val="Times New Roman"/>
      <family val="1"/>
    </font>
    <font>
      <b/>
      <sz val="10"/>
      <name val="Arial (PCL6)"/>
      <family val="2"/>
    </font>
    <font>
      <sz val="8"/>
      <color indexed="8"/>
      <name val="Helv"/>
    </font>
    <font>
      <sz val="14"/>
      <name val="Helvetica"/>
      <family val="2"/>
    </font>
    <font>
      <sz val="11"/>
      <name val="Calibri"/>
      <family val="2"/>
      <scheme val="minor"/>
    </font>
    <font>
      <sz val="10"/>
      <color indexed="53"/>
      <name val="Arial"/>
      <family val="2"/>
    </font>
    <font>
      <sz val="10"/>
      <color theme="9" tint="-0.24994659260841701"/>
      <name val="Arial"/>
      <family val="2"/>
    </font>
    <font>
      <sz val="8"/>
      <color indexed="23"/>
      <name val="Arial Narrow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SWISS"/>
    </font>
    <font>
      <b/>
      <i/>
      <sz val="16"/>
      <name val="Helv"/>
    </font>
    <font>
      <sz val="8"/>
      <name val="Courier New"/>
      <family val="3"/>
    </font>
    <font>
      <sz val="10"/>
      <color indexed="64"/>
      <name val="Arial"/>
      <family val="2"/>
    </font>
    <font>
      <sz val="12"/>
      <color theme="1"/>
      <name val="Trebuchet MS"/>
      <family val="2"/>
    </font>
    <font>
      <sz val="12"/>
      <color indexed="8"/>
      <name val="Trebuchet MS"/>
      <family val="2"/>
    </font>
    <font>
      <sz val="9"/>
      <name val="Geneva"/>
      <family val="2"/>
    </font>
    <font>
      <sz val="11"/>
      <color indexed="8"/>
      <name val="Times New Roman"/>
      <family val="1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name val="Helvetica"/>
      <family val="2"/>
    </font>
    <font>
      <sz val="10"/>
      <name val="Verdana"/>
      <family val="2"/>
    </font>
    <font>
      <sz val="10"/>
      <name val="CG Times"/>
      <family val="1"/>
    </font>
    <font>
      <b/>
      <sz val="11"/>
      <color indexed="63"/>
      <name val="Calibri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"/>
      <color indexed="16"/>
      <name val="Courier"/>
      <family val="3"/>
    </font>
    <font>
      <sz val="12"/>
      <color theme="1"/>
      <name val="Calibri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u/>
      <sz val="10"/>
      <name val="Arial"/>
      <family val="2"/>
    </font>
    <font>
      <b/>
      <sz val="8"/>
      <color indexed="10"/>
      <name val="Arial"/>
      <family val="2"/>
    </font>
    <font>
      <sz val="8"/>
      <color indexed="14"/>
      <name val="Helvetica"/>
      <family val="2"/>
    </font>
    <font>
      <b/>
      <sz val="12"/>
      <color indexed="56"/>
      <name val="Arial"/>
      <family val="2"/>
    </font>
    <font>
      <sz val="1"/>
      <color indexed="18"/>
      <name val="Courier"/>
      <family val="3"/>
    </font>
    <font>
      <b/>
      <sz val="18"/>
      <color indexed="62"/>
      <name val="Cambria"/>
      <family val="2"/>
    </font>
    <font>
      <b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39"/>
      <name val="Arial"/>
      <family val="2"/>
    </font>
    <font>
      <sz val="10"/>
      <color indexed="39"/>
      <name val="Arial"/>
      <family val="2"/>
    </font>
    <font>
      <b/>
      <sz val="11"/>
      <color indexed="10"/>
      <name val="Arial"/>
      <family val="2"/>
    </font>
    <font>
      <sz val="10"/>
      <color indexed="23"/>
      <name val="Arial"/>
      <family val="2"/>
    </font>
    <font>
      <b/>
      <sz val="11"/>
      <color indexed="9"/>
      <name val="Arial"/>
      <family val="2"/>
    </font>
    <font>
      <sz val="9"/>
      <color indexed="39"/>
      <name val="Arial"/>
      <family val="2"/>
    </font>
    <font>
      <b/>
      <sz val="11"/>
      <color indexed="33"/>
      <name val="Arial"/>
      <family val="2"/>
    </font>
    <font>
      <sz val="9"/>
      <color indexed="33"/>
      <name val="Arial"/>
      <family val="2"/>
    </font>
    <font>
      <b/>
      <sz val="10"/>
      <color indexed="39"/>
      <name val="Arial"/>
      <family val="2"/>
    </font>
    <font>
      <b/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33"/>
      <name val="Arial"/>
      <family val="2"/>
    </font>
    <font>
      <b/>
      <sz val="10"/>
      <color indexed="9"/>
      <name val="Arial"/>
      <family val="2"/>
    </font>
    <font>
      <sz val="9"/>
      <color indexed="9"/>
      <name val="Arial"/>
      <family val="2"/>
    </font>
    <font>
      <sz val="6"/>
      <name val="Arial"/>
      <family val="2"/>
    </font>
    <font>
      <sz val="11"/>
      <color indexed="10"/>
      <name val="Calibri"/>
      <family val="2"/>
    </font>
    <font>
      <b/>
      <sz val="10"/>
      <name val="MS Sans Serif"/>
      <family val="2"/>
    </font>
    <font>
      <b/>
      <sz val="18"/>
      <color indexed="56"/>
      <name val="Cambria"/>
      <family val="2"/>
    </font>
    <font>
      <b/>
      <sz val="16"/>
      <name val="Times New Roman"/>
      <family val="1"/>
    </font>
    <font>
      <b/>
      <i/>
      <u/>
      <sz val="12"/>
      <color indexed="8"/>
      <name val="Arial MT"/>
    </font>
    <font>
      <b/>
      <sz val="14"/>
      <name val="Times New Roman"/>
      <family val="1"/>
    </font>
    <font>
      <b/>
      <sz val="15"/>
      <color indexed="62"/>
      <name val="Arial"/>
      <family val="2"/>
    </font>
    <font>
      <b/>
      <sz val="1"/>
      <color indexed="16"/>
      <name val="Courier"/>
      <family val="3"/>
    </font>
    <font>
      <sz val="9"/>
      <name val="CG Times"/>
      <family val="1"/>
    </font>
    <font>
      <i/>
      <sz val="10"/>
      <name val="Times New Roman"/>
      <family val="1"/>
    </font>
    <font>
      <b/>
      <sz val="7"/>
      <color indexed="12"/>
      <name val="Arial"/>
      <family val="2"/>
    </font>
    <font>
      <i/>
      <sz val="12"/>
      <color indexed="8"/>
      <name val="Arial MT"/>
    </font>
    <font>
      <b/>
      <sz val="24"/>
      <name val="Helvetica"/>
      <family val="2"/>
    </font>
    <font>
      <sz val="9"/>
      <color indexed="9"/>
      <name val="Arial Narrow"/>
      <family val="2"/>
    </font>
    <font>
      <sz val="8"/>
      <color indexed="9"/>
      <name val="Arial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sz val="12"/>
      <name val="Arial Narrow"/>
      <family val="2"/>
    </font>
    <font>
      <b/>
      <sz val="1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8.5"/>
      <color rgb="FF231F20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</fonts>
  <fills count="10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1"/>
        <bgColor indexed="57"/>
      </patternFill>
    </fill>
    <fill>
      <patternFill patternType="solid">
        <fgColor indexed="51"/>
        <bgColor indexed="3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</patternFill>
    </fill>
    <fill>
      <patternFill patternType="solid">
        <fgColor indexed="1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4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22"/>
        <bgColor indexed="64"/>
      </patternFill>
    </fill>
    <fill>
      <patternFill patternType="lightGray">
        <fgColor indexed="12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13"/>
        <bgColor indexed="22"/>
      </patternFill>
    </fill>
    <fill>
      <patternFill patternType="gray0625"/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gray0625">
        <fgColor indexed="9"/>
        <bgColor indexed="9"/>
      </patternFill>
    </fill>
    <fill>
      <patternFill patternType="gray0625">
        <fgColor indexed="9"/>
        <bgColor indexed="22"/>
      </patternFill>
    </fill>
    <fill>
      <patternFill patternType="mediumGray">
        <fgColor indexed="9"/>
        <bgColor indexed="31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4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63"/>
        <bgColor indexed="8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2"/>
      </left>
      <right/>
      <top/>
      <bottom/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hair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24"/>
      </top>
      <bottom/>
      <diagonal/>
    </border>
    <border>
      <left/>
      <right/>
      <top/>
      <bottom style="medium">
        <color indexed="2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/>
      <right/>
      <top style="medium">
        <color indexed="39"/>
      </top>
      <bottom/>
      <diagonal/>
    </border>
    <border>
      <left style="medium">
        <color indexed="39"/>
      </left>
      <right/>
      <top style="medium">
        <color indexed="39"/>
      </top>
      <bottom/>
      <diagonal/>
    </border>
    <border>
      <left/>
      <right/>
      <top/>
      <bottom style="medium">
        <color indexed="39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181">
    <xf numFmtId="0" fontId="0" fillId="0" borderId="0"/>
    <xf numFmtId="9" fontId="1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/>
    <xf numFmtId="0" fontId="14" fillId="0" borderId="0"/>
    <xf numFmtId="0" fontId="14" fillId="0" borderId="0"/>
    <xf numFmtId="167" fontId="14" fillId="0" borderId="0"/>
    <xf numFmtId="167" fontId="14" fillId="0" borderId="0"/>
    <xf numFmtId="0" fontId="16" fillId="0" borderId="0"/>
    <xf numFmtId="0" fontId="14" fillId="0" borderId="0"/>
    <xf numFmtId="0" fontId="15" fillId="0" borderId="0"/>
    <xf numFmtId="168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37" fontId="14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8" fillId="0" borderId="0">
      <alignment horizontal="right"/>
    </xf>
    <xf numFmtId="173" fontId="18" fillId="0" borderId="0">
      <alignment horizontal="right"/>
    </xf>
    <xf numFmtId="174" fontId="19" fillId="0" borderId="0"/>
    <xf numFmtId="175" fontId="20" fillId="0" borderId="0"/>
    <xf numFmtId="176" fontId="21" fillId="0" borderId="0"/>
    <xf numFmtId="0" fontId="14" fillId="0" borderId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67" fontId="14" fillId="0" borderId="0"/>
    <xf numFmtId="179" fontId="15" fillId="0" borderId="0"/>
    <xf numFmtId="0" fontId="14" fillId="0" borderId="0"/>
    <xf numFmtId="167" fontId="14" fillId="0" borderId="0"/>
    <xf numFmtId="167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167" fontId="14" fillId="0" borderId="0"/>
    <xf numFmtId="167" fontId="14" fillId="0" borderId="0"/>
    <xf numFmtId="0" fontId="22" fillId="0" borderId="0"/>
    <xf numFmtId="9" fontId="15" fillId="0" borderId="0"/>
    <xf numFmtId="9" fontId="22" fillId="0" borderId="0"/>
    <xf numFmtId="0" fontId="22" fillId="0" borderId="0"/>
    <xf numFmtId="10" fontId="22" fillId="0" borderId="0"/>
    <xf numFmtId="38" fontId="23" fillId="0" borderId="0" applyFont="0" applyFill="0" applyBorder="0" applyAlignment="0" applyProtection="0">
      <alignment horizontal="right"/>
      <protection locked="0"/>
    </xf>
    <xf numFmtId="0" fontId="14" fillId="0" borderId="0"/>
    <xf numFmtId="0" fontId="14" fillId="0" borderId="0" applyNumberFormat="0" applyFill="0" applyBorder="0" applyAlignment="0" applyProtection="0"/>
    <xf numFmtId="180" fontId="14" fillId="0" borderId="0" applyFont="0" applyFill="0" applyBorder="0" applyAlignment="0" applyProtection="0"/>
    <xf numFmtId="181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/>
    <xf numFmtId="0" fontId="14" fillId="0" borderId="0"/>
    <xf numFmtId="182" fontId="22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6" fillId="0" borderId="0">
      <alignment vertical="center"/>
    </xf>
    <xf numFmtId="0" fontId="14" fillId="0" borderId="0"/>
    <xf numFmtId="0" fontId="26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6" fillId="0" borderId="0">
      <alignment vertical="center"/>
    </xf>
    <xf numFmtId="0" fontId="26" fillId="0" borderId="0">
      <alignment vertical="center"/>
    </xf>
    <xf numFmtId="0" fontId="14" fillId="0" borderId="0"/>
    <xf numFmtId="0" fontId="26" fillId="0" borderId="0">
      <alignment vertical="center"/>
    </xf>
    <xf numFmtId="0" fontId="14" fillId="0" borderId="0" applyNumberForma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6" fillId="0" borderId="0">
      <alignment vertical="center"/>
    </xf>
    <xf numFmtId="0" fontId="14" fillId="0" borderId="0"/>
    <xf numFmtId="0" fontId="27" fillId="0" borderId="0" applyFill="0" applyBorder="0" applyAlignment="0" applyProtection="0"/>
    <xf numFmtId="185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26" fillId="0" borderId="0">
      <alignment vertical="center"/>
    </xf>
    <xf numFmtId="0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39" fontId="14" fillId="0" borderId="0" applyFont="0" applyFill="0" applyBorder="0" applyAlignment="0" applyProtection="0"/>
    <xf numFmtId="39" fontId="14" fillId="0" borderId="0" applyFont="0" applyFill="0" applyBorder="0" applyAlignment="0" applyProtection="0"/>
    <xf numFmtId="39" fontId="14" fillId="0" borderId="0" applyFont="0" applyFill="0" applyBorder="0" applyAlignment="0" applyProtection="0"/>
    <xf numFmtId="0" fontId="17" fillId="0" borderId="0"/>
    <xf numFmtId="0" fontId="14" fillId="0" borderId="0"/>
    <xf numFmtId="0" fontId="26" fillId="0" borderId="0">
      <alignment vertical="center"/>
    </xf>
    <xf numFmtId="0" fontId="17" fillId="0" borderId="0"/>
    <xf numFmtId="0" fontId="17" fillId="0" borderId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4" fillId="9" borderId="0" applyNumberFormat="0" applyFont="0" applyAlignment="0" applyProtection="0"/>
    <xf numFmtId="0" fontId="26" fillId="0" borderId="0">
      <alignment vertical="center"/>
    </xf>
    <xf numFmtId="0" fontId="14" fillId="0" borderId="0"/>
    <xf numFmtId="0" fontId="26" fillId="0" borderId="0">
      <alignment vertical="center"/>
    </xf>
    <xf numFmtId="0" fontId="26" fillId="0" borderId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5" fontId="14" fillId="0" borderId="0" applyFont="0" applyFill="0" applyBorder="0" applyProtection="0">
      <alignment horizontal="right"/>
    </xf>
    <xf numFmtId="195" fontId="14" fillId="0" borderId="0" applyFont="0" applyFill="0" applyBorder="0" applyProtection="0">
      <alignment horizontal="right"/>
    </xf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/>
    <xf numFmtId="0" fontId="14" fillId="0" borderId="0"/>
    <xf numFmtId="197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9" fillId="0" borderId="0"/>
    <xf numFmtId="0" fontId="30" fillId="0" borderId="0" applyNumberFormat="0" applyFill="0" applyBorder="0" applyProtection="0">
      <alignment vertical="top"/>
    </xf>
    <xf numFmtId="0" fontId="30" fillId="0" borderId="0" applyNumberFormat="0" applyFill="0" applyBorder="0" applyProtection="0">
      <alignment vertical="top"/>
    </xf>
    <xf numFmtId="0" fontId="26" fillId="0" borderId="0">
      <alignment vertical="center"/>
    </xf>
    <xf numFmtId="0" fontId="31" fillId="0" borderId="8" applyNumberFormat="0" applyFill="0" applyAlignment="0" applyProtection="0"/>
    <xf numFmtId="0" fontId="32" fillId="0" borderId="9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26" fillId="0" borderId="0">
      <alignment vertical="center"/>
    </xf>
    <xf numFmtId="0" fontId="17" fillId="0" borderId="0"/>
    <xf numFmtId="0" fontId="17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29" fillId="0" borderId="0" applyNumberFormat="0" applyFont="0" applyFill="0" applyBorder="0" applyAlignment="0" applyProtection="0">
      <alignment textRotation="180"/>
    </xf>
    <xf numFmtId="0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0" fontId="21" fillId="0" borderId="0"/>
    <xf numFmtId="201" fontId="35" fillId="0" borderId="10">
      <alignment horizontal="left" vertical="center"/>
    </xf>
    <xf numFmtId="0" fontId="14" fillId="0" borderId="0"/>
    <xf numFmtId="0" fontId="14" fillId="0" borderId="0"/>
    <xf numFmtId="0" fontId="29" fillId="0" borderId="0"/>
    <xf numFmtId="0" fontId="36" fillId="0" borderId="0" applyNumberFormat="0" applyFill="0" applyBorder="0" applyAlignment="0" applyProtection="0"/>
    <xf numFmtId="202" fontId="37" fillId="0" borderId="0">
      <protection locked="0"/>
    </xf>
    <xf numFmtId="0" fontId="15" fillId="0" borderId="0"/>
    <xf numFmtId="0" fontId="38" fillId="0" borderId="0"/>
    <xf numFmtId="0" fontId="39" fillId="0" borderId="0" applyFont="0" applyFill="0" applyBorder="0" applyAlignment="0" applyProtection="0"/>
    <xf numFmtId="203" fontId="39" fillId="0" borderId="0" applyFont="0" applyFill="0" applyBorder="0" applyAlignment="0" applyProtection="0"/>
    <xf numFmtId="0" fontId="14" fillId="0" borderId="0"/>
    <xf numFmtId="204" fontId="22" fillId="0" borderId="0"/>
    <xf numFmtId="9" fontId="14" fillId="0" borderId="0"/>
    <xf numFmtId="0" fontId="22" fillId="0" borderId="0"/>
    <xf numFmtId="0" fontId="14" fillId="0" borderId="0"/>
    <xf numFmtId="0" fontId="22" fillId="0" borderId="0"/>
    <xf numFmtId="167" fontId="22" fillId="0" borderId="0"/>
    <xf numFmtId="0" fontId="22" fillId="0" borderId="0"/>
    <xf numFmtId="0" fontId="25" fillId="0" borderId="0"/>
    <xf numFmtId="205" fontId="40" fillId="0" borderId="0" applyFont="0" applyFill="0" applyBorder="0" applyAlignment="0" applyProtection="0"/>
    <xf numFmtId="164" fontId="25" fillId="0" borderId="0"/>
    <xf numFmtId="165" fontId="25" fillId="0" borderId="0"/>
    <xf numFmtId="2" fontId="25" fillId="0" borderId="0"/>
    <xf numFmtId="206" fontId="40" fillId="0" borderId="0" applyFont="0" applyFill="0" applyBorder="0" applyAlignment="0" applyProtection="0"/>
    <xf numFmtId="10" fontId="25" fillId="0" borderId="0"/>
    <xf numFmtId="0" fontId="41" fillId="0" borderId="11" applyFont="0" applyFill="0" applyBorder="0" applyAlignment="0" applyProtection="0"/>
    <xf numFmtId="207" fontId="25" fillId="0" borderId="0"/>
    <xf numFmtId="207" fontId="25" fillId="0" borderId="0"/>
    <xf numFmtId="207" fontId="25" fillId="0" borderId="0"/>
    <xf numFmtId="208" fontId="14" fillId="0" borderId="0">
      <alignment horizontal="left"/>
    </xf>
    <xf numFmtId="209" fontId="14" fillId="0" borderId="0">
      <alignment horizontal="left"/>
    </xf>
    <xf numFmtId="210" fontId="14" fillId="0" borderId="0" applyFont="0" applyFill="0" applyBorder="0" applyAlignment="0" applyProtection="0"/>
    <xf numFmtId="0" fontId="18" fillId="0" borderId="2" applyNumberFormat="0" applyBorder="0" applyAlignment="0">
      <alignment horizontal="centerContinuous"/>
    </xf>
    <xf numFmtId="186" fontId="19" fillId="0" borderId="0"/>
    <xf numFmtId="0" fontId="41" fillId="0" borderId="0">
      <alignment horizontal="centerContinuous"/>
    </xf>
    <xf numFmtId="0" fontId="42" fillId="0" borderId="12" applyNumberFormat="0" applyFont="0" applyFill="0" applyAlignment="0" applyProtection="0"/>
    <xf numFmtId="9" fontId="43" fillId="0" borderId="0" applyFont="0" applyFill="0" applyBorder="0" applyAlignment="0" applyProtection="0"/>
    <xf numFmtId="0" fontId="44" fillId="0" borderId="13" applyNumberFormat="0" applyFont="0" applyFill="0" applyBorder="0" applyAlignment="0"/>
    <xf numFmtId="211" fontId="45" fillId="0" borderId="14" applyBorder="0" applyAlignment="0">
      <alignment horizontal="center"/>
    </xf>
    <xf numFmtId="211" fontId="46" fillId="0" borderId="14" applyBorder="0" applyAlignment="0">
      <alignment horizontal="center" vertical="center"/>
    </xf>
    <xf numFmtId="211" fontId="47" fillId="0" borderId="14" applyBorder="0" applyAlignment="0">
      <alignment horizontal="center" vertical="center"/>
    </xf>
    <xf numFmtId="0" fontId="48" fillId="10" borderId="0" applyNumberFormat="0" applyBorder="0" applyAlignment="0" applyProtection="0"/>
    <xf numFmtId="167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1" borderId="0" applyNumberFormat="0" applyBorder="0" applyAlignment="0" applyProtection="0"/>
    <xf numFmtId="167" fontId="48" fillId="11" borderId="0" applyNumberFormat="0" applyBorder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167" fontId="48" fillId="12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167" fontId="48" fillId="13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167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167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0" borderId="0" applyNumberFormat="0" applyBorder="0" applyAlignment="0" applyProtection="0"/>
    <xf numFmtId="167" fontId="48" fillId="10" borderId="0" applyNumberFormat="0" applyBorder="0" applyAlignment="0" applyProtection="0"/>
    <xf numFmtId="0" fontId="48" fillId="11" borderId="0" applyNumberFormat="0" applyBorder="0" applyAlignment="0" applyProtection="0"/>
    <xf numFmtId="167" fontId="48" fillId="11" borderId="0" applyNumberFormat="0" applyBorder="0" applyAlignment="0" applyProtection="0"/>
    <xf numFmtId="0" fontId="48" fillId="12" borderId="0" applyNumberFormat="0" applyBorder="0" applyAlignment="0" applyProtection="0"/>
    <xf numFmtId="167" fontId="48" fillId="12" borderId="0" applyNumberFormat="0" applyBorder="0" applyAlignment="0" applyProtection="0"/>
    <xf numFmtId="0" fontId="48" fillId="13" borderId="0" applyNumberFormat="0" applyBorder="0" applyAlignment="0" applyProtection="0"/>
    <xf numFmtId="167" fontId="48" fillId="13" borderId="0" applyNumberFormat="0" applyBorder="0" applyAlignment="0" applyProtection="0"/>
    <xf numFmtId="0" fontId="48" fillId="14" borderId="0" applyNumberFormat="0" applyBorder="0" applyAlignment="0" applyProtection="0"/>
    <xf numFmtId="167" fontId="48" fillId="14" borderId="0" applyNumberFormat="0" applyBorder="0" applyAlignment="0" applyProtection="0"/>
    <xf numFmtId="0" fontId="48" fillId="15" borderId="0" applyNumberFormat="0" applyBorder="0" applyAlignment="0" applyProtection="0"/>
    <xf numFmtId="167" fontId="48" fillId="15" borderId="0" applyNumberFormat="0" applyBorder="0" applyAlignment="0" applyProtection="0"/>
    <xf numFmtId="0" fontId="48" fillId="10" borderId="0" applyNumberFormat="0" applyBorder="0" applyAlignment="0" applyProtection="0"/>
    <xf numFmtId="0" fontId="48" fillId="16" borderId="0" applyNumberFormat="0" applyBorder="0" applyAlignment="0" applyProtection="0"/>
    <xf numFmtId="0" fontId="48" fillId="11" borderId="0" applyNumberFormat="0" applyBorder="0" applyAlignment="0" applyProtection="0"/>
    <xf numFmtId="0" fontId="48" fillId="17" borderId="0" applyNumberFormat="0" applyBorder="0" applyAlignment="0" applyProtection="0"/>
    <xf numFmtId="0" fontId="48" fillId="12" borderId="0" applyNumberFormat="0" applyBorder="0" applyAlignment="0" applyProtection="0"/>
    <xf numFmtId="0" fontId="48" fillId="18" borderId="0" applyNumberFormat="0" applyBorder="0" applyAlignment="0" applyProtection="0"/>
    <xf numFmtId="0" fontId="48" fillId="13" borderId="0" applyNumberFormat="0" applyBorder="0" applyAlignment="0" applyProtection="0"/>
    <xf numFmtId="0" fontId="48" fillId="19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15" borderId="0" applyNumberFormat="0" applyBorder="0" applyAlignment="0" applyProtection="0"/>
    <xf numFmtId="0" fontId="48" fillId="21" borderId="0" applyNumberFormat="0" applyBorder="0" applyAlignment="0" applyProtection="0"/>
    <xf numFmtId="0" fontId="49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201" fontId="35" fillId="0" borderId="10">
      <alignment horizontal="left" vertical="center"/>
    </xf>
    <xf numFmtId="0" fontId="48" fillId="22" borderId="0" applyNumberFormat="0" applyBorder="0" applyAlignment="0" applyProtection="0"/>
    <xf numFmtId="167" fontId="48" fillId="22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167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167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48" fillId="13" borderId="0" applyNumberFormat="0" applyBorder="0" applyAlignment="0" applyProtection="0"/>
    <xf numFmtId="167" fontId="48" fillId="13" borderId="0" applyNumberFormat="0" applyBorder="0" applyAlignment="0" applyProtection="0"/>
    <xf numFmtId="0" fontId="48" fillId="13" borderId="0" applyNumberFormat="0" applyBorder="0" applyAlignment="0" applyProtection="0"/>
    <xf numFmtId="0" fontId="48" fillId="22" borderId="0" applyNumberFormat="0" applyBorder="0" applyAlignment="0" applyProtection="0"/>
    <xf numFmtId="167" fontId="48" fillId="22" borderId="0" applyNumberFormat="0" applyBorder="0" applyAlignment="0" applyProtection="0"/>
    <xf numFmtId="0" fontId="48" fillId="22" borderId="0" applyNumberFormat="0" applyBorder="0" applyAlignment="0" applyProtection="0"/>
    <xf numFmtId="0" fontId="48" fillId="25" borderId="0" applyNumberFormat="0" applyBorder="0" applyAlignment="0" applyProtection="0"/>
    <xf numFmtId="167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2" borderId="0" applyNumberFormat="0" applyBorder="0" applyAlignment="0" applyProtection="0"/>
    <xf numFmtId="167" fontId="48" fillId="22" borderId="0" applyNumberFormat="0" applyBorder="0" applyAlignment="0" applyProtection="0"/>
    <xf numFmtId="0" fontId="7" fillId="5" borderId="0" applyNumberFormat="0" applyBorder="0" applyAlignment="0" applyProtection="0"/>
    <xf numFmtId="0" fontId="48" fillId="23" borderId="0" applyNumberFormat="0" applyBorder="0" applyAlignment="0" applyProtection="0"/>
    <xf numFmtId="167" fontId="48" fillId="23" borderId="0" applyNumberFormat="0" applyBorder="0" applyAlignment="0" applyProtection="0"/>
    <xf numFmtId="0" fontId="48" fillId="24" borderId="0" applyNumberFormat="0" applyBorder="0" applyAlignment="0" applyProtection="0"/>
    <xf numFmtId="167" fontId="48" fillId="24" borderId="0" applyNumberFormat="0" applyBorder="0" applyAlignment="0" applyProtection="0"/>
    <xf numFmtId="0" fontId="48" fillId="13" borderId="0" applyNumberFormat="0" applyBorder="0" applyAlignment="0" applyProtection="0"/>
    <xf numFmtId="167" fontId="48" fillId="13" borderId="0" applyNumberFormat="0" applyBorder="0" applyAlignment="0" applyProtection="0"/>
    <xf numFmtId="0" fontId="48" fillId="22" borderId="0" applyNumberFormat="0" applyBorder="0" applyAlignment="0" applyProtection="0"/>
    <xf numFmtId="167" fontId="48" fillId="22" borderId="0" applyNumberFormat="0" applyBorder="0" applyAlignment="0" applyProtection="0"/>
    <xf numFmtId="0" fontId="48" fillId="25" borderId="0" applyNumberFormat="0" applyBorder="0" applyAlignment="0" applyProtection="0"/>
    <xf numFmtId="167" fontId="48" fillId="25" borderId="0" applyNumberFormat="0" applyBorder="0" applyAlignment="0" applyProtection="0"/>
    <xf numFmtId="0" fontId="48" fillId="22" borderId="0" applyNumberFormat="0" applyBorder="0" applyAlignment="0" applyProtection="0"/>
    <xf numFmtId="0" fontId="48" fillId="26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13" borderId="0" applyNumberFormat="0" applyBorder="0" applyAlignment="0" applyProtection="0"/>
    <xf numFmtId="0" fontId="48" fillId="19" borderId="0" applyNumberFormat="0" applyBorder="0" applyAlignment="0" applyProtection="0"/>
    <xf numFmtId="0" fontId="48" fillId="22" borderId="0" applyNumberFormat="0" applyBorder="0" applyAlignment="0" applyProtection="0"/>
    <xf numFmtId="0" fontId="48" fillId="26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50" fillId="0" borderId="0"/>
    <xf numFmtId="167" fontId="50" fillId="0" borderId="0"/>
    <xf numFmtId="0" fontId="51" fillId="30" borderId="0" applyNumberFormat="0" applyBorder="0" applyAlignment="0" applyProtection="0"/>
    <xf numFmtId="167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51" fillId="23" borderId="0" applyNumberFormat="0" applyBorder="0" applyAlignment="0" applyProtection="0"/>
    <xf numFmtId="167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167" fontId="51" fillId="24" borderId="0" applyNumberFormat="0" applyBorder="0" applyAlignment="0" applyProtection="0"/>
    <xf numFmtId="0" fontId="51" fillId="24" borderId="0" applyNumberFormat="0" applyBorder="0" applyAlignment="0" applyProtection="0"/>
    <xf numFmtId="0" fontId="51" fillId="31" borderId="0" applyNumberFormat="0" applyBorder="0" applyAlignment="0" applyProtection="0"/>
    <xf numFmtId="167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2" borderId="0" applyNumberFormat="0" applyBorder="0" applyAlignment="0" applyProtection="0"/>
    <xf numFmtId="167" fontId="51" fillId="32" borderId="0" applyNumberFormat="0" applyBorder="0" applyAlignment="0" applyProtection="0"/>
    <xf numFmtId="0" fontId="51" fillId="32" borderId="0" applyNumberFormat="0" applyBorder="0" applyAlignment="0" applyProtection="0"/>
    <xf numFmtId="0" fontId="51" fillId="33" borderId="0" applyNumberFormat="0" applyBorder="0" applyAlignment="0" applyProtection="0"/>
    <xf numFmtId="167" fontId="51" fillId="33" borderId="0" applyNumberFormat="0" applyBorder="0" applyAlignment="0" applyProtection="0"/>
    <xf numFmtId="0" fontId="51" fillId="33" borderId="0" applyNumberFormat="0" applyBorder="0" applyAlignment="0" applyProtection="0"/>
    <xf numFmtId="0" fontId="51" fillId="30" borderId="0" applyNumberFormat="0" applyBorder="0" applyAlignment="0" applyProtection="0"/>
    <xf numFmtId="167" fontId="51" fillId="30" borderId="0" applyNumberFormat="0" applyBorder="0" applyAlignment="0" applyProtection="0"/>
    <xf numFmtId="0" fontId="6" fillId="6" borderId="0" applyNumberFormat="0" applyBorder="0" applyAlignment="0" applyProtection="0"/>
    <xf numFmtId="0" fontId="51" fillId="23" borderId="0" applyNumberFormat="0" applyBorder="0" applyAlignment="0" applyProtection="0"/>
    <xf numFmtId="167" fontId="51" fillId="23" borderId="0" applyNumberFormat="0" applyBorder="0" applyAlignment="0" applyProtection="0"/>
    <xf numFmtId="0" fontId="51" fillId="24" borderId="0" applyNumberFormat="0" applyBorder="0" applyAlignment="0" applyProtection="0"/>
    <xf numFmtId="167" fontId="51" fillId="24" borderId="0" applyNumberFormat="0" applyBorder="0" applyAlignment="0" applyProtection="0"/>
    <xf numFmtId="0" fontId="51" fillId="31" borderId="0" applyNumberFormat="0" applyBorder="0" applyAlignment="0" applyProtection="0"/>
    <xf numFmtId="167" fontId="51" fillId="31" borderId="0" applyNumberFormat="0" applyBorder="0" applyAlignment="0" applyProtection="0"/>
    <xf numFmtId="0" fontId="51" fillId="32" borderId="0" applyNumberFormat="0" applyBorder="0" applyAlignment="0" applyProtection="0"/>
    <xf numFmtId="167" fontId="51" fillId="32" borderId="0" applyNumberFormat="0" applyBorder="0" applyAlignment="0" applyProtection="0"/>
    <xf numFmtId="0" fontId="51" fillId="33" borderId="0" applyNumberFormat="0" applyBorder="0" applyAlignment="0" applyProtection="0"/>
    <xf numFmtId="167" fontId="51" fillId="33" borderId="0" applyNumberFormat="0" applyBorder="0" applyAlignment="0" applyProtection="0"/>
    <xf numFmtId="0" fontId="51" fillId="30" borderId="0" applyNumberFormat="0" applyBorder="0" applyAlignment="0" applyProtection="0"/>
    <xf numFmtId="0" fontId="51" fillId="34" borderId="0" applyNumberFormat="0" applyBorder="0" applyAlignment="0" applyProtection="0"/>
    <xf numFmtId="0" fontId="51" fillId="23" borderId="0" applyNumberFormat="0" applyBorder="0" applyAlignment="0" applyProtection="0"/>
    <xf numFmtId="0" fontId="51" fillId="27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1" borderId="0" applyNumberFormat="0" applyBorder="0" applyAlignment="0" applyProtection="0"/>
    <xf numFmtId="0" fontId="51" fillId="35" borderId="0" applyNumberFormat="0" applyBorder="0" applyAlignment="0" applyProtection="0"/>
    <xf numFmtId="0" fontId="51" fillId="32" borderId="0" applyNumberFormat="0" applyBorder="0" applyAlignment="0" applyProtection="0"/>
    <xf numFmtId="0" fontId="51" fillId="36" borderId="0" applyNumberFormat="0" applyBorder="0" applyAlignment="0" applyProtection="0"/>
    <xf numFmtId="0" fontId="51" fillId="33" borderId="0" applyNumberFormat="0" applyBorder="0" applyAlignment="0" applyProtection="0"/>
    <xf numFmtId="0" fontId="51" fillId="37" borderId="0" applyNumberFormat="0" applyBorder="0" applyAlignment="0" applyProtection="0"/>
    <xf numFmtId="0" fontId="52" fillId="3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23" fillId="0" borderId="0">
      <protection locked="0"/>
    </xf>
    <xf numFmtId="37" fontId="14" fillId="0" borderId="0">
      <alignment horizontal="center"/>
    </xf>
    <xf numFmtId="0" fontId="53" fillId="38" borderId="0" applyFont="0" applyFill="0"/>
    <xf numFmtId="167" fontId="53" fillId="38" borderId="0" applyFont="0" applyFill="0"/>
    <xf numFmtId="37" fontId="54" fillId="0" borderId="0"/>
    <xf numFmtId="37" fontId="54" fillId="0" borderId="0"/>
    <xf numFmtId="37" fontId="54" fillId="0" borderId="0"/>
    <xf numFmtId="37" fontId="14" fillId="0" borderId="0"/>
    <xf numFmtId="0" fontId="51" fillId="39" borderId="0" applyNumberFormat="0" applyBorder="0" applyAlignment="0" applyProtection="0"/>
    <xf numFmtId="0" fontId="48" fillId="40" borderId="0" applyNumberFormat="0" applyBorder="0" applyAlignment="0" applyProtection="0"/>
    <xf numFmtId="167" fontId="48" fillId="40" borderId="0" applyNumberFormat="0" applyBorder="0" applyAlignment="0" applyProtection="0"/>
    <xf numFmtId="0" fontId="48" fillId="40" borderId="0" applyNumberFormat="0" applyBorder="0" applyAlignment="0" applyProtection="0"/>
    <xf numFmtId="167" fontId="48" fillId="40" borderId="0" applyNumberFormat="0" applyBorder="0" applyAlignment="0" applyProtection="0"/>
    <xf numFmtId="0" fontId="51" fillId="41" borderId="0" applyNumberFormat="0" applyBorder="0" applyAlignment="0" applyProtection="0"/>
    <xf numFmtId="167" fontId="51" fillId="41" borderId="0" applyNumberFormat="0" applyBorder="0" applyAlignment="0" applyProtection="0"/>
    <xf numFmtId="167" fontId="51" fillId="39" borderId="0" applyNumberFormat="0" applyBorder="0" applyAlignment="0" applyProtection="0"/>
    <xf numFmtId="0" fontId="51" fillId="39" borderId="0" applyNumberFormat="0" applyBorder="0" applyAlignment="0" applyProtection="0"/>
    <xf numFmtId="0" fontId="51" fillId="42" borderId="0" applyNumberFormat="0" applyBorder="0" applyAlignment="0" applyProtection="0"/>
    <xf numFmtId="0" fontId="48" fillId="43" borderId="0" applyNumberFormat="0" applyBorder="0" applyAlignment="0" applyProtection="0"/>
    <xf numFmtId="167" fontId="48" fillId="43" borderId="0" applyNumberFormat="0" applyBorder="0" applyAlignment="0" applyProtection="0"/>
    <xf numFmtId="0" fontId="48" fillId="44" borderId="0" applyNumberFormat="0" applyBorder="0" applyAlignment="0" applyProtection="0"/>
    <xf numFmtId="167" fontId="48" fillId="44" borderId="0" applyNumberFormat="0" applyBorder="0" applyAlignment="0" applyProtection="0"/>
    <xf numFmtId="0" fontId="51" fillId="45" borderId="0" applyNumberFormat="0" applyBorder="0" applyAlignment="0" applyProtection="0"/>
    <xf numFmtId="167" fontId="51" fillId="45" borderId="0" applyNumberFormat="0" applyBorder="0" applyAlignment="0" applyProtection="0"/>
    <xf numFmtId="167" fontId="51" fillId="42" borderId="0" applyNumberFormat="0" applyBorder="0" applyAlignment="0" applyProtection="0"/>
    <xf numFmtId="0" fontId="51" fillId="42" borderId="0" applyNumberFormat="0" applyBorder="0" applyAlignment="0" applyProtection="0"/>
    <xf numFmtId="0" fontId="51" fillId="46" borderId="0" applyNumberFormat="0" applyBorder="0" applyAlignment="0" applyProtection="0"/>
    <xf numFmtId="0" fontId="48" fillId="43" borderId="0" applyNumberFormat="0" applyBorder="0" applyAlignment="0" applyProtection="0"/>
    <xf numFmtId="167" fontId="48" fillId="43" borderId="0" applyNumberFormat="0" applyBorder="0" applyAlignment="0" applyProtection="0"/>
    <xf numFmtId="0" fontId="48" fillId="47" borderId="0" applyNumberFormat="0" applyBorder="0" applyAlignment="0" applyProtection="0"/>
    <xf numFmtId="167" fontId="48" fillId="47" borderId="0" applyNumberFormat="0" applyBorder="0" applyAlignment="0" applyProtection="0"/>
    <xf numFmtId="0" fontId="51" fillId="44" borderId="0" applyNumberFormat="0" applyBorder="0" applyAlignment="0" applyProtection="0"/>
    <xf numFmtId="167" fontId="51" fillId="44" borderId="0" applyNumberFormat="0" applyBorder="0" applyAlignment="0" applyProtection="0"/>
    <xf numFmtId="167" fontId="51" fillId="46" borderId="0" applyNumberFormat="0" applyBorder="0" applyAlignment="0" applyProtection="0"/>
    <xf numFmtId="0" fontId="51" fillId="46" borderId="0" applyNumberFormat="0" applyBorder="0" applyAlignment="0" applyProtection="0"/>
    <xf numFmtId="0" fontId="51" fillId="31" borderId="0" applyNumberFormat="0" applyBorder="0" applyAlignment="0" applyProtection="0"/>
    <xf numFmtId="0" fontId="48" fillId="40" borderId="0" applyNumberFormat="0" applyBorder="0" applyAlignment="0" applyProtection="0"/>
    <xf numFmtId="167" fontId="48" fillId="40" borderId="0" applyNumberFormat="0" applyBorder="0" applyAlignment="0" applyProtection="0"/>
    <xf numFmtId="0" fontId="48" fillId="44" borderId="0" applyNumberFormat="0" applyBorder="0" applyAlignment="0" applyProtection="0"/>
    <xf numFmtId="167" fontId="48" fillId="44" borderId="0" applyNumberFormat="0" applyBorder="0" applyAlignment="0" applyProtection="0"/>
    <xf numFmtId="0" fontId="51" fillId="44" borderId="0" applyNumberFormat="0" applyBorder="0" applyAlignment="0" applyProtection="0"/>
    <xf numFmtId="167" fontId="51" fillId="44" borderId="0" applyNumberFormat="0" applyBorder="0" applyAlignment="0" applyProtection="0"/>
    <xf numFmtId="167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2" borderId="0" applyNumberFormat="0" applyBorder="0" applyAlignment="0" applyProtection="0"/>
    <xf numFmtId="0" fontId="48" fillId="48" borderId="0" applyNumberFormat="0" applyBorder="0" applyAlignment="0" applyProtection="0"/>
    <xf numFmtId="167" fontId="48" fillId="48" borderId="0" applyNumberFormat="0" applyBorder="0" applyAlignment="0" applyProtection="0"/>
    <xf numFmtId="0" fontId="48" fillId="40" borderId="0" applyNumberFormat="0" applyBorder="0" applyAlignment="0" applyProtection="0"/>
    <xf numFmtId="167" fontId="48" fillId="40" borderId="0" applyNumberFormat="0" applyBorder="0" applyAlignment="0" applyProtection="0"/>
    <xf numFmtId="0" fontId="51" fillId="41" borderId="0" applyNumberFormat="0" applyBorder="0" applyAlignment="0" applyProtection="0"/>
    <xf numFmtId="167" fontId="51" fillId="41" borderId="0" applyNumberFormat="0" applyBorder="0" applyAlignment="0" applyProtection="0"/>
    <xf numFmtId="167" fontId="51" fillId="32" borderId="0" applyNumberFormat="0" applyBorder="0" applyAlignment="0" applyProtection="0"/>
    <xf numFmtId="0" fontId="51" fillId="32" borderId="0" applyNumberFormat="0" applyBorder="0" applyAlignment="0" applyProtection="0"/>
    <xf numFmtId="0" fontId="51" fillId="49" borderId="0" applyNumberFormat="0" applyBorder="0" applyAlignment="0" applyProtection="0"/>
    <xf numFmtId="0" fontId="48" fillId="43" borderId="0" applyNumberFormat="0" applyBorder="0" applyAlignment="0" applyProtection="0"/>
    <xf numFmtId="167" fontId="48" fillId="43" borderId="0" applyNumberFormat="0" applyBorder="0" applyAlignment="0" applyProtection="0"/>
    <xf numFmtId="0" fontId="48" fillId="50" borderId="0" applyNumberFormat="0" applyBorder="0" applyAlignment="0" applyProtection="0"/>
    <xf numFmtId="167" fontId="48" fillId="50" borderId="0" applyNumberFormat="0" applyBorder="0" applyAlignment="0" applyProtection="0"/>
    <xf numFmtId="0" fontId="51" fillId="50" borderId="0" applyNumberFormat="0" applyBorder="0" applyAlignment="0" applyProtection="0"/>
    <xf numFmtId="167" fontId="51" fillId="50" borderId="0" applyNumberFormat="0" applyBorder="0" applyAlignment="0" applyProtection="0"/>
    <xf numFmtId="167" fontId="51" fillId="49" borderId="0" applyNumberFormat="0" applyBorder="0" applyAlignment="0" applyProtection="0"/>
    <xf numFmtId="0" fontId="51" fillId="49" borderId="0" applyNumberFormat="0" applyBorder="0" applyAlignment="0" applyProtection="0"/>
    <xf numFmtId="212" fontId="55" fillId="0" borderId="0" applyFont="0" applyFill="0" applyBorder="0" applyAlignment="0" applyProtection="0"/>
    <xf numFmtId="213" fontId="55" fillId="0" borderId="0" applyFont="0" applyFill="0" applyBorder="0" applyAlignment="0" applyProtection="0"/>
    <xf numFmtId="214" fontId="14" fillId="0" borderId="0" applyFont="0" applyFill="0" applyBorder="0" applyAlignment="0" applyProtection="0"/>
    <xf numFmtId="0" fontId="44" fillId="0" borderId="0" applyNumberFormat="0" applyFont="0" applyFill="0" applyBorder="0" applyProtection="0">
      <alignment horizontal="centerContinuous"/>
    </xf>
    <xf numFmtId="215" fontId="45" fillId="51" borderId="15">
      <alignment horizontal="center" vertical="center"/>
    </xf>
    <xf numFmtId="216" fontId="15" fillId="0" borderId="5"/>
    <xf numFmtId="217" fontId="15" fillId="0" borderId="16"/>
    <xf numFmtId="0" fontId="18" fillId="0" borderId="0" applyFont="0" applyFill="0" applyBorder="0" applyAlignment="0" applyProtection="0"/>
    <xf numFmtId="218" fontId="25" fillId="0" borderId="0" applyFont="0" applyFill="0" applyBorder="0" applyAlignment="0" applyProtection="0"/>
    <xf numFmtId="0" fontId="14" fillId="0" borderId="0"/>
    <xf numFmtId="217" fontId="15" fillId="0" borderId="17" applyBorder="0"/>
    <xf numFmtId="10" fontId="14" fillId="52" borderId="0" applyFont="0" applyBorder="0" applyAlignment="0">
      <protection locked="0"/>
    </xf>
    <xf numFmtId="219" fontId="14" fillId="52" borderId="0" applyBorder="0" applyAlignment="0">
      <protection locked="0"/>
    </xf>
    <xf numFmtId="0" fontId="56" fillId="0" borderId="0"/>
    <xf numFmtId="0" fontId="14" fillId="0" borderId="0">
      <alignment horizontal="right"/>
    </xf>
    <xf numFmtId="14" fontId="32" fillId="53" borderId="18" applyNumberFormat="0" applyFont="0" applyBorder="0" applyAlignment="0" applyProtection="0">
      <alignment horizontal="center" vertical="center"/>
    </xf>
    <xf numFmtId="38" fontId="57" fillId="54" borderId="19">
      <alignment horizontal="center"/>
    </xf>
    <xf numFmtId="0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67" fontId="58" fillId="0" borderId="0" applyNumberFormat="0" applyFill="0" applyBorder="0" applyAlignment="0" applyProtection="0"/>
    <xf numFmtId="0" fontId="59" fillId="0" borderId="20">
      <protection hidden="1"/>
    </xf>
    <xf numFmtId="0" fontId="53" fillId="38" borderId="21"/>
    <xf numFmtId="164" fontId="25" fillId="0" borderId="0" applyFont="0" applyFill="0" applyBorder="0" applyAlignment="0" applyProtection="0"/>
    <xf numFmtId="220" fontId="60" fillId="38" borderId="21" applyBorder="0"/>
    <xf numFmtId="221" fontId="53" fillId="38" borderId="21">
      <alignment horizontal="center"/>
      <protection locked="0"/>
    </xf>
    <xf numFmtId="0" fontId="61" fillId="0" borderId="16" applyFont="0">
      <alignment horizontal="centerContinuous"/>
    </xf>
    <xf numFmtId="222" fontId="43" fillId="0" borderId="0" applyFont="0" applyFill="0" applyBorder="0" applyAlignment="0" applyProtection="0"/>
    <xf numFmtId="223" fontId="25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/>
    <xf numFmtId="0" fontId="14" fillId="54" borderId="0"/>
    <xf numFmtId="0" fontId="62" fillId="0" borderId="0"/>
    <xf numFmtId="9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211" fontId="26" fillId="0" borderId="22"/>
    <xf numFmtId="0" fontId="14" fillId="0" borderId="0"/>
    <xf numFmtId="0" fontId="22" fillId="0" borderId="0"/>
    <xf numFmtId="0" fontId="64" fillId="11" borderId="0" applyNumberFormat="0" applyBorder="0" applyAlignment="0" applyProtection="0"/>
    <xf numFmtId="167" fontId="64" fillId="11" borderId="0" applyNumberFormat="0" applyBorder="0" applyAlignment="0" applyProtection="0"/>
    <xf numFmtId="0" fontId="65" fillId="55" borderId="0" applyNumberFormat="0" applyBorder="0" applyAlignment="0">
      <protection hidden="1"/>
    </xf>
    <xf numFmtId="0" fontId="66" fillId="0" borderId="0" applyNumberFormat="0" applyFill="0" applyBorder="0" applyAlignment="0" applyProtection="0"/>
    <xf numFmtId="167" fontId="66" fillId="0" borderId="0" applyNumberFormat="0" applyFill="0" applyBorder="0" applyAlignment="0" applyProtection="0"/>
    <xf numFmtId="4" fontId="67" fillId="56" borderId="0">
      <alignment horizontal="centerContinuous"/>
    </xf>
    <xf numFmtId="1" fontId="68" fillId="0" borderId="0" applyFill="0" applyBorder="0" applyProtection="0">
      <alignment horizontal="right" wrapText="1"/>
      <protection locked="0"/>
    </xf>
    <xf numFmtId="224" fontId="69" fillId="0" borderId="0" applyFill="0" applyBorder="0" applyProtection="0">
      <alignment horizontal="right"/>
      <protection locked="0"/>
    </xf>
    <xf numFmtId="0" fontId="70" fillId="0" borderId="0" applyNumberFormat="0" applyFill="0" applyBorder="0" applyAlignment="0" applyProtection="0"/>
    <xf numFmtId="167" fontId="70" fillId="0" borderId="0" applyNumberFormat="0" applyFill="0" applyBorder="0" applyAlignment="0" applyProtection="0"/>
    <xf numFmtId="0" fontId="71" fillId="57" borderId="0" applyNumberFormat="0" applyFill="0" applyBorder="0" applyAlignment="0" applyProtection="0">
      <protection locked="0"/>
    </xf>
    <xf numFmtId="167" fontId="71" fillId="57" borderId="0" applyNumberFormat="0" applyFill="0" applyBorder="0" applyAlignment="0" applyProtection="0">
      <protection locked="0"/>
    </xf>
    <xf numFmtId="225" fontId="19" fillId="0" borderId="0" applyNumberFormat="0" applyFont="0" applyAlignment="0"/>
    <xf numFmtId="226" fontId="72" fillId="0" borderId="0" applyFont="0" applyFill="0" applyBorder="0" applyAlignment="0" applyProtection="0"/>
    <xf numFmtId="0" fontId="53" fillId="0" borderId="0" applyNumberFormat="0" applyFill="0" applyBorder="0" applyAlignment="0" applyProtection="0"/>
    <xf numFmtId="167" fontId="53" fillId="0" borderId="0" applyNumberFormat="0" applyFill="0" applyBorder="0" applyAlignment="0" applyProtection="0"/>
    <xf numFmtId="0" fontId="73" fillId="38" borderId="0" applyNumberFormat="0" applyFill="0" applyBorder="0" applyAlignment="0" applyProtection="0">
      <alignment horizontal="center"/>
    </xf>
    <xf numFmtId="0" fontId="74" fillId="0" borderId="0" applyNumberFormat="0" applyFill="0" applyBorder="0" applyProtection="0">
      <protection locked="0"/>
    </xf>
    <xf numFmtId="224" fontId="75" fillId="0" borderId="0">
      <protection locked="0"/>
    </xf>
    <xf numFmtId="227" fontId="53" fillId="0" borderId="0"/>
    <xf numFmtId="0" fontId="53" fillId="0" borderId="0"/>
    <xf numFmtId="0" fontId="22" fillId="0" borderId="0"/>
    <xf numFmtId="0" fontId="55" fillId="0" borderId="0" applyNumberFormat="0" applyFill="0" applyBorder="0" applyAlignment="0" applyProtection="0"/>
    <xf numFmtId="0" fontId="61" fillId="0" borderId="16" applyNumberFormat="0" applyFill="0" applyAlignment="0" applyProtection="0"/>
    <xf numFmtId="37" fontId="45" fillId="58" borderId="23">
      <alignment horizontal="left"/>
    </xf>
    <xf numFmtId="211" fontId="76" fillId="0" borderId="0">
      <alignment vertical="top"/>
    </xf>
    <xf numFmtId="211" fontId="14" fillId="0" borderId="0">
      <alignment vertical="top"/>
    </xf>
    <xf numFmtId="37" fontId="32" fillId="58" borderId="24"/>
    <xf numFmtId="186" fontId="77" fillId="0" borderId="0"/>
    <xf numFmtId="0" fontId="78" fillId="57" borderId="5" applyNumberFormat="0" applyFill="0" applyBorder="0" applyAlignment="0" applyProtection="0">
      <protection locked="0"/>
    </xf>
    <xf numFmtId="167" fontId="78" fillId="57" borderId="5" applyNumberFormat="0" applyFill="0" applyBorder="0" applyAlignment="0" applyProtection="0">
      <protection locked="0"/>
    </xf>
    <xf numFmtId="0" fontId="77" fillId="0" borderId="0">
      <alignment vertical="center"/>
    </xf>
    <xf numFmtId="228" fontId="79" fillId="0" borderId="25"/>
    <xf numFmtId="211" fontId="80" fillId="0" borderId="0">
      <alignment horizontal="left"/>
    </xf>
    <xf numFmtId="0" fontId="81" fillId="12" borderId="0" applyNumberFormat="0" applyBorder="0" applyAlignment="0" applyProtection="0"/>
    <xf numFmtId="167" fontId="81" fillId="12" borderId="0" applyNumberFormat="0" applyBorder="0" applyAlignment="0" applyProtection="0"/>
    <xf numFmtId="0" fontId="3" fillId="2" borderId="26" applyNumberFormat="0" applyAlignment="0" applyProtection="0"/>
    <xf numFmtId="0" fontId="18" fillId="0" borderId="2" applyNumberFormat="0" applyFont="0" applyFill="0" applyAlignment="0" applyProtection="0"/>
    <xf numFmtId="167" fontId="18" fillId="0" borderId="2" applyNumberFormat="0" applyFont="0" applyFill="0" applyAlignment="0" applyProtection="0"/>
    <xf numFmtId="0" fontId="18" fillId="0" borderId="27" applyNumberFormat="0" applyFont="0" applyFill="0" applyAlignment="0" applyProtection="0"/>
    <xf numFmtId="0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167" fontId="18" fillId="0" borderId="27" applyNumberFormat="0" applyFont="0" applyFill="0" applyAlignment="0" applyProtection="0"/>
    <xf numFmtId="0" fontId="82" fillId="0" borderId="16" applyNumberFormat="0" applyFont="0" applyFill="0" applyAlignment="0" applyProtection="0"/>
    <xf numFmtId="0" fontId="21" fillId="0" borderId="2" applyNumberFormat="0" applyFill="0" applyAlignment="0" applyProtection="0">
      <alignment horizontal="center"/>
    </xf>
    <xf numFmtId="0" fontId="83" fillId="0" borderId="28" applyFill="0" applyProtection="0">
      <alignment horizontal="right"/>
    </xf>
    <xf numFmtId="0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167" fontId="83" fillId="0" borderId="28" applyFill="0" applyProtection="0">
      <alignment horizontal="right"/>
    </xf>
    <xf numFmtId="229" fontId="21" fillId="0" borderId="16" applyFill="0" applyAlignment="0" applyProtection="0">
      <alignment horizontal="center"/>
    </xf>
    <xf numFmtId="0" fontId="62" fillId="0" borderId="29"/>
    <xf numFmtId="0" fontId="14" fillId="58" borderId="13" applyNumberFormat="0" applyBorder="0"/>
    <xf numFmtId="49" fontId="84" fillId="0" borderId="0" applyFont="0" applyFill="0" applyBorder="0" applyAlignment="0" applyProtection="0">
      <alignment horizontal="left"/>
    </xf>
    <xf numFmtId="230" fontId="20" fillId="0" borderId="0" applyAlignment="0" applyProtection="0"/>
    <xf numFmtId="10" fontId="85" fillId="59" borderId="30" applyNumberFormat="0" applyFont="0" applyBorder="0" applyAlignment="0" applyProtection="0">
      <alignment horizontal="left"/>
    </xf>
    <xf numFmtId="164" fontId="19" fillId="0" borderId="0" applyFill="0" applyBorder="0" applyAlignment="0" applyProtection="0"/>
    <xf numFmtId="49" fontId="19" fillId="0" borderId="0" applyNumberFormat="0" applyAlignment="0" applyProtection="0">
      <alignment horizontal="left"/>
    </xf>
    <xf numFmtId="49" fontId="86" fillId="0" borderId="31" applyNumberFormat="0" applyAlignment="0" applyProtection="0">
      <alignment horizontal="left" wrapText="1"/>
    </xf>
    <xf numFmtId="49" fontId="86" fillId="0" borderId="0" applyNumberFormat="0" applyAlignment="0" applyProtection="0">
      <alignment horizontal="left" wrapText="1"/>
    </xf>
    <xf numFmtId="49" fontId="87" fillId="0" borderId="0" applyAlignment="0" applyProtection="0">
      <alignment horizontal="left"/>
    </xf>
    <xf numFmtId="231" fontId="88" fillId="0" borderId="0" applyFont="0" applyFill="0" applyBorder="0" applyAlignment="0" applyProtection="0"/>
    <xf numFmtId="0" fontId="22" fillId="0" borderId="16">
      <alignment horizontal="centerContinuous"/>
    </xf>
    <xf numFmtId="0" fontId="14" fillId="0" borderId="2" applyBorder="0">
      <alignment horizontal="centerContinuous"/>
    </xf>
    <xf numFmtId="0" fontId="81" fillId="12" borderId="0" applyNumberFormat="0" applyBorder="0" applyAlignment="0" applyProtection="0"/>
    <xf numFmtId="0" fontId="8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6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62" fillId="0" borderId="0">
      <alignment horizontal="right"/>
    </xf>
    <xf numFmtId="0" fontId="62" fillId="0" borderId="0">
      <alignment horizontal="right"/>
    </xf>
    <xf numFmtId="0" fontId="90" fillId="0" borderId="0"/>
    <xf numFmtId="0" fontId="62" fillId="0" borderId="0">
      <alignment horizontal="right"/>
    </xf>
    <xf numFmtId="0" fontId="62" fillId="0" borderId="0">
      <alignment horizontal="right"/>
    </xf>
    <xf numFmtId="0" fontId="62" fillId="0" borderId="0">
      <alignment horizontal="right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232" fontId="15" fillId="0" borderId="0"/>
    <xf numFmtId="0" fontId="91" fillId="0" borderId="0"/>
    <xf numFmtId="37" fontId="22" fillId="0" borderId="0">
      <alignment horizontal="center"/>
    </xf>
    <xf numFmtId="233" fontId="18" fillId="0" borderId="0"/>
    <xf numFmtId="234" fontId="92" fillId="0" borderId="0">
      <protection locked="0"/>
    </xf>
    <xf numFmtId="234" fontId="92" fillId="0" borderId="0">
      <protection locked="0"/>
    </xf>
    <xf numFmtId="14" fontId="32" fillId="51" borderId="32" applyBorder="0" applyAlignment="0">
      <alignment horizontal="center" vertical="center"/>
    </xf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32" fillId="60" borderId="32" applyNumberFormat="0" applyBorder="0" applyAlignment="0">
      <alignment horizontal="center" vertical="center"/>
    </xf>
    <xf numFmtId="0" fontId="95" fillId="0" borderId="0" applyNumberFormat="0" applyFill="0" applyBorder="0" applyAlignment="0" applyProtection="0"/>
    <xf numFmtId="167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67" fontId="96" fillId="0" borderId="0" applyNumberFormat="0" applyFill="0" applyBorder="0" applyAlignment="0" applyProtection="0"/>
    <xf numFmtId="0" fontId="61" fillId="0" borderId="0"/>
    <xf numFmtId="37" fontId="97" fillId="53" borderId="0" applyNumberFormat="0" applyFont="0" applyBorder="0" applyAlignment="0"/>
    <xf numFmtId="37" fontId="14" fillId="61" borderId="0" applyNumberFormat="0" applyFont="0" applyBorder="0" applyAlignment="0"/>
    <xf numFmtId="37" fontId="19" fillId="53" borderId="33" applyNumberFormat="0" applyBorder="0" applyAlignment="0"/>
    <xf numFmtId="235" fontId="19" fillId="0" borderId="34" applyNumberFormat="0" applyFont="0" applyFill="0" applyBorder="0" applyAlignment="0" applyProtection="0"/>
    <xf numFmtId="37" fontId="85" fillId="57" borderId="16" applyFill="0" applyBorder="0"/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3" fontId="53" fillId="0" borderId="3">
      <alignment horizontal="center"/>
    </xf>
    <xf numFmtId="0" fontId="20" fillId="0" borderId="0"/>
    <xf numFmtId="39" fontId="98" fillId="0" borderId="0" applyFill="0" applyBorder="0" applyAlignment="0"/>
    <xf numFmtId="236" fontId="99" fillId="0" borderId="0" applyFill="0" applyBorder="0" applyAlignment="0"/>
    <xf numFmtId="20" fontId="100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0" fontId="100" fillId="0" borderId="0" applyFill="0" applyBorder="0" applyAlignment="0"/>
    <xf numFmtId="0" fontId="14" fillId="0" borderId="0" applyFill="0" applyBorder="0" applyAlignment="0"/>
    <xf numFmtId="236" fontId="99" fillId="0" borderId="0" applyFill="0" applyBorder="0" applyAlignment="0"/>
    <xf numFmtId="3" fontId="53" fillId="0" borderId="3">
      <alignment horizontal="center"/>
    </xf>
    <xf numFmtId="38" fontId="14" fillId="58" borderId="21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0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23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23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237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0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167" fontId="101" fillId="54" borderId="35" applyNumberFormat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238" fontId="102" fillId="62" borderId="0" applyNumberFormat="0" applyFont="0" applyBorder="0" applyAlignment="0">
      <protection locked="0"/>
    </xf>
    <xf numFmtId="0" fontId="103" fillId="0" borderId="0"/>
    <xf numFmtId="0" fontId="104" fillId="63" borderId="36" applyNumberFormat="0" applyAlignment="0" applyProtection="0"/>
    <xf numFmtId="0" fontId="105" fillId="0" borderId="37" applyNumberFormat="0" applyFill="0" applyAlignment="0" applyProtection="0"/>
    <xf numFmtId="0" fontId="104" fillId="63" borderId="36" applyNumberFormat="0" applyAlignment="0" applyProtection="0"/>
    <xf numFmtId="167" fontId="104" fillId="63" borderId="36" applyNumberFormat="0" applyAlignment="0" applyProtection="0"/>
    <xf numFmtId="0" fontId="105" fillId="0" borderId="37" applyNumberFormat="0" applyFill="0" applyAlignment="0" applyProtection="0"/>
    <xf numFmtId="167" fontId="105" fillId="0" borderId="37" applyNumberFormat="0" applyFill="0" applyAlignment="0" applyProtection="0"/>
    <xf numFmtId="0" fontId="44" fillId="0" borderId="0" applyNumberFormat="0" applyFont="0" applyFill="0" applyBorder="0" applyProtection="0">
      <alignment horizontal="center"/>
    </xf>
    <xf numFmtId="0" fontId="47" fillId="0" borderId="0" applyFill="0" applyBorder="0" applyProtection="0">
      <alignment horizontal="center"/>
      <protection locked="0"/>
    </xf>
    <xf numFmtId="0" fontId="15" fillId="0" borderId="0" applyNumberFormat="0" applyFont="0" applyFill="0" applyBorder="0" applyProtection="0">
      <alignment horizontal="center" vertical="center" wrapText="1"/>
    </xf>
    <xf numFmtId="167" fontId="15" fillId="0" borderId="0" applyNumberFormat="0" applyFont="0" applyFill="0" applyBorder="0" applyProtection="0">
      <alignment horizontal="center" vertical="center" wrapText="1"/>
    </xf>
    <xf numFmtId="239" fontId="14" fillId="0" borderId="11" applyFont="0" applyFill="0" applyBorder="0" applyProtection="0">
      <alignment horizontal="right"/>
    </xf>
    <xf numFmtId="239" fontId="14" fillId="0" borderId="11" applyFont="0" applyFill="0" applyBorder="0" applyProtection="0">
      <alignment horizontal="right"/>
    </xf>
    <xf numFmtId="239" fontId="14" fillId="0" borderId="11" applyFont="0" applyFill="0" applyBorder="0" applyProtection="0">
      <alignment horizontal="right"/>
    </xf>
    <xf numFmtId="239" fontId="14" fillId="0" borderId="11" applyFont="0" applyFill="0" applyBorder="0" applyProtection="0">
      <alignment horizontal="right"/>
    </xf>
    <xf numFmtId="1" fontId="106" fillId="0" borderId="0"/>
    <xf numFmtId="0" fontId="66" fillId="0" borderId="0"/>
    <xf numFmtId="38" fontId="14" fillId="0" borderId="38"/>
    <xf numFmtId="0" fontId="104" fillId="63" borderId="36" applyNumberFormat="0" applyAlignment="0" applyProtection="0"/>
    <xf numFmtId="167" fontId="104" fillId="63" borderId="36" applyNumberFormat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1" fontId="108" fillId="0" borderId="0">
      <protection locked="0"/>
    </xf>
    <xf numFmtId="0" fontId="22" fillId="0" borderId="0"/>
    <xf numFmtId="0" fontId="1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16" applyNumberFormat="0" applyFill="0" applyBorder="0" applyAlignment="0" applyProtection="0">
      <alignment horizontal="center"/>
    </xf>
    <xf numFmtId="0" fontId="25" fillId="0" borderId="0">
      <alignment horizontal="center" wrapText="1"/>
      <protection hidden="1"/>
    </xf>
    <xf numFmtId="0" fontId="46" fillId="0" borderId="6" applyFill="0" applyBorder="0">
      <alignment horizontal="center"/>
    </xf>
    <xf numFmtId="0" fontId="112" fillId="0" borderId="0" applyNumberFormat="0" applyFill="0" applyBorder="0" applyProtection="0">
      <alignment horizontal="right"/>
    </xf>
    <xf numFmtId="167" fontId="112" fillId="0" borderId="0" applyNumberFormat="0" applyFill="0" applyBorder="0" applyProtection="0">
      <alignment horizontal="right"/>
    </xf>
    <xf numFmtId="0" fontId="19" fillId="0" borderId="0" applyBorder="0"/>
    <xf numFmtId="0" fontId="113" fillId="64" borderId="0" applyAlignment="0"/>
    <xf numFmtId="0" fontId="114" fillId="65" borderId="0" applyFont="0" applyBorder="0" applyAlignment="0">
      <alignment horizontal="center"/>
    </xf>
    <xf numFmtId="167" fontId="114" fillId="65" borderId="0" applyFont="0" applyBorder="0" applyAlignment="0">
      <alignment horizontal="center"/>
    </xf>
    <xf numFmtId="167" fontId="114" fillId="66" borderId="0" applyFont="0" applyBorder="0" applyAlignment="0">
      <alignment horizontal="center"/>
    </xf>
    <xf numFmtId="3" fontId="115" fillId="0" borderId="0" applyFont="0" applyFill="0" applyBorder="0" applyAlignment="0" applyProtection="0"/>
    <xf numFmtId="240" fontId="115" fillId="0" borderId="0" applyFont="0" applyFill="0" applyBorder="0" applyAlignment="0" applyProtection="0"/>
    <xf numFmtId="4" fontId="37" fillId="0" borderId="0">
      <protection locked="0"/>
    </xf>
    <xf numFmtId="0" fontId="23" fillId="0" borderId="39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241" fontId="15" fillId="0" borderId="0"/>
    <xf numFmtId="227" fontId="19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20" fontId="100" fillId="0" borderId="0" applyFont="0" applyFill="0" applyBorder="0" applyAlignment="0" applyProtection="0"/>
    <xf numFmtId="0" fontId="18" fillId="0" borderId="0" applyFont="0" applyFill="0" applyBorder="0" applyAlignment="0" applyProtection="0"/>
    <xf numFmtId="40" fontId="68" fillId="0" borderId="0" applyFont="0" applyFill="0" applyBorder="0" applyAlignment="0" applyProtection="0">
      <alignment horizontal="center"/>
    </xf>
    <xf numFmtId="242" fontId="68" fillId="0" borderId="0" applyFont="0" applyFill="0" applyBorder="0" applyAlignment="0" applyProtection="0">
      <alignment horizontal="center"/>
    </xf>
    <xf numFmtId="0" fontId="14" fillId="0" borderId="0" applyFont="0" applyFill="0" applyBorder="0" applyAlignment="0" applyProtection="0">
      <alignment horizontal="right"/>
    </xf>
    <xf numFmtId="0" fontId="14" fillId="0" borderId="0" applyFont="0" applyFill="0" applyBorder="0" applyAlignment="0" applyProtection="0"/>
    <xf numFmtId="0" fontId="102" fillId="0" borderId="0" applyFont="0" applyFill="0" applyBorder="0" applyAlignment="0" applyProtection="0">
      <alignment horizontal="right"/>
    </xf>
    <xf numFmtId="210" fontId="14" fillId="0" borderId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243" fontId="14" fillId="0" borderId="0" applyFont="0" applyFill="0" applyBorder="0" applyAlignment="0" applyProtection="0"/>
    <xf numFmtId="243" fontId="14" fillId="0" borderId="0" applyFont="0" applyFill="0" applyBorder="0" applyAlignment="0" applyProtection="0"/>
    <xf numFmtId="22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18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44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19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45" fontId="14" fillId="0" borderId="0" applyFont="0" applyFill="0" applyBorder="0" applyAlignment="0" applyProtection="0"/>
    <xf numFmtId="245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19" fillId="0" borderId="0" applyFont="0" applyFill="0" applyBorder="0" applyAlignment="0" applyProtection="0"/>
    <xf numFmtId="210" fontId="14" fillId="0" borderId="0" applyFont="0" applyFill="0" applyBorder="0" applyAlignment="0" applyProtection="0"/>
    <xf numFmtId="40" fontId="14" fillId="0" borderId="0" applyFont="0" applyFill="0" applyBorder="0" applyProtection="0">
      <alignment horizontal="right"/>
    </xf>
    <xf numFmtId="204" fontId="15" fillId="0" borderId="0"/>
    <xf numFmtId="186" fontId="19" fillId="0" borderId="0"/>
    <xf numFmtId="38" fontId="22" fillId="0" borderId="0" applyFill="0" applyBorder="0" applyProtection="0">
      <alignment horizontal="center"/>
    </xf>
    <xf numFmtId="39" fontId="120" fillId="0" borderId="0" applyFont="0" applyFill="0" applyBorder="0" applyAlignment="0" applyProtection="0"/>
    <xf numFmtId="210" fontId="14" fillId="0" borderId="0" applyFont="0" applyFill="0" applyBorder="0" applyAlignment="0" applyProtection="0"/>
    <xf numFmtId="3" fontId="14" fillId="0" borderId="0" applyFill="0" applyBorder="0" applyAlignment="0" applyProtection="0"/>
    <xf numFmtId="0" fontId="23" fillId="0" borderId="0"/>
    <xf numFmtId="167" fontId="23" fillId="0" borderId="0"/>
    <xf numFmtId="0" fontId="23" fillId="0" borderId="0"/>
    <xf numFmtId="167" fontId="23" fillId="0" borderId="0"/>
    <xf numFmtId="0" fontId="121" fillId="0" borderId="0"/>
    <xf numFmtId="0" fontId="23" fillId="0" borderId="0"/>
    <xf numFmtId="0" fontId="23" fillId="0" borderId="0"/>
    <xf numFmtId="0" fontId="23" fillId="0" borderId="0"/>
    <xf numFmtId="3" fontId="122" fillId="0" borderId="0" applyFill="0" applyBorder="0" applyAlignment="0" applyProtection="0"/>
    <xf numFmtId="0" fontId="23" fillId="0" borderId="0"/>
    <xf numFmtId="167" fontId="23" fillId="0" borderId="0"/>
    <xf numFmtId="0" fontId="121" fillId="0" borderId="0"/>
    <xf numFmtId="0" fontId="54" fillId="0" borderId="0"/>
    <xf numFmtId="0" fontId="23" fillId="0" borderId="0"/>
    <xf numFmtId="0" fontId="123" fillId="67" borderId="0">
      <alignment horizontal="center" vertical="center" wrapText="1"/>
    </xf>
    <xf numFmtId="0" fontId="124" fillId="0" borderId="0" applyFill="0" applyBorder="0" applyAlignment="0" applyProtection="0">
      <protection locked="0"/>
    </xf>
    <xf numFmtId="0" fontId="125" fillId="0" borderId="0" applyFill="0" applyBorder="0">
      <alignment horizontal="left"/>
    </xf>
    <xf numFmtId="210" fontId="14" fillId="38" borderId="0" applyNumberFormat="0" applyFont="0" applyBorder="0" applyAlignment="0" applyProtection="0"/>
    <xf numFmtId="37" fontId="126" fillId="68" borderId="3">
      <alignment horizontal="right"/>
    </xf>
    <xf numFmtId="37" fontId="126" fillId="68" borderId="3">
      <alignment horizontal="right"/>
    </xf>
    <xf numFmtId="37" fontId="126" fillId="68" borderId="3">
      <alignment horizontal="right"/>
    </xf>
    <xf numFmtId="37" fontId="126" fillId="68" borderId="3">
      <alignment horizontal="right"/>
    </xf>
    <xf numFmtId="0" fontId="127" fillId="0" borderId="0" applyNumberFormat="0" applyAlignment="0">
      <alignment horizontal="left"/>
    </xf>
    <xf numFmtId="38" fontId="19" fillId="69" borderId="40"/>
    <xf numFmtId="38" fontId="45" fillId="70" borderId="40"/>
    <xf numFmtId="246" fontId="19" fillId="70" borderId="0"/>
    <xf numFmtId="247" fontId="128" fillId="0" borderId="0" applyFont="0" applyFill="0" applyBorder="0" applyAlignment="0" applyProtection="0">
      <alignment horizontal="right"/>
    </xf>
    <xf numFmtId="49" fontId="129" fillId="60" borderId="41" applyNumberFormat="0" applyBorder="0" applyAlignment="0">
      <alignment horizontal="left" vertical="center"/>
    </xf>
    <xf numFmtId="0" fontId="77" fillId="0" borderId="16">
      <alignment horizontal="centerContinuous" vertical="center"/>
    </xf>
    <xf numFmtId="0" fontId="77" fillId="0" borderId="0">
      <alignment horizontal="centerContinuous" vertical="center"/>
    </xf>
    <xf numFmtId="186" fontId="14" fillId="0" borderId="0" applyFill="0" applyBorder="0" applyAlignment="0" applyProtection="0">
      <alignment horizontal="left"/>
    </xf>
    <xf numFmtId="0" fontId="18" fillId="0" borderId="0">
      <alignment horizontal="centerContinuous" vertical="center"/>
    </xf>
    <xf numFmtId="248" fontId="14" fillId="0" borderId="0" applyFill="0" applyBorder="0">
      <alignment horizontal="right"/>
      <protection locked="0"/>
    </xf>
    <xf numFmtId="0" fontId="23" fillId="0" borderId="39"/>
    <xf numFmtId="249" fontId="37" fillId="0" borderId="0">
      <protection locked="0"/>
    </xf>
    <xf numFmtId="0" fontId="17" fillId="0" borderId="0" applyFont="0" applyFill="0" applyBorder="0" applyAlignment="0" applyProtection="0"/>
    <xf numFmtId="203" fontId="14" fillId="0" borderId="0">
      <alignment horizontal="right"/>
    </xf>
    <xf numFmtId="250" fontId="19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50" fontId="14" fillId="0" borderId="0" applyFont="0" applyFill="0" applyBorder="0" applyAlignment="0" applyProtection="0"/>
    <xf numFmtId="236" fontId="99" fillId="0" borderId="0" applyFont="0" applyFill="0" applyBorder="0" applyAlignment="0" applyProtection="0"/>
    <xf numFmtId="251" fontId="15" fillId="0" borderId="0" applyFont="0" applyFill="0" applyBorder="0" applyAlignment="0" applyProtection="0"/>
    <xf numFmtId="239" fontId="18" fillId="0" borderId="0" applyFont="0" applyFill="0" applyBorder="0" applyAlignment="0" applyProtection="0"/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39" fontId="130" fillId="0" borderId="42">
      <protection locked="0"/>
    </xf>
    <xf numFmtId="212" fontId="18" fillId="0" borderId="0" applyFont="0" applyFill="0" applyBorder="0" applyAlignment="0" applyProtection="0"/>
    <xf numFmtId="0" fontId="102" fillId="0" borderId="0" applyFont="0" applyFill="0" applyBorder="0" applyAlignment="0" applyProtection="0">
      <alignment horizontal="right"/>
    </xf>
    <xf numFmtId="44" fontId="48" fillId="0" borderId="0" applyFont="0" applyFill="0" applyBorder="0" applyAlignment="0" applyProtection="0"/>
    <xf numFmtId="252" fontId="14" fillId="0" borderId="0" applyFont="0" applyFill="0" applyBorder="0" applyAlignment="0" applyProtection="0"/>
    <xf numFmtId="252" fontId="119" fillId="0" borderId="0" applyFont="0" applyFill="0" applyBorder="0" applyAlignment="0" applyProtection="0"/>
    <xf numFmtId="253" fontId="15" fillId="0" borderId="0" applyFont="0" applyFill="0" applyBorder="0" applyProtection="0">
      <alignment horizontal="right"/>
    </xf>
    <xf numFmtId="0" fontId="14" fillId="66" borderId="21"/>
    <xf numFmtId="0" fontId="22" fillId="0" borderId="0" applyFill="0" applyBorder="0" applyProtection="0">
      <alignment vertical="center"/>
    </xf>
    <xf numFmtId="252" fontId="58" fillId="0" borderId="0" applyFont="0" applyFill="0" applyBorder="0" applyAlignment="0" applyProtection="0"/>
    <xf numFmtId="171" fontId="14" fillId="0" borderId="0" applyFill="0" applyBorder="0" applyAlignment="0" applyProtection="0"/>
    <xf numFmtId="254" fontId="131" fillId="0" borderId="0" applyFill="0" applyBorder="0">
      <alignment horizontal="right"/>
    </xf>
    <xf numFmtId="0" fontId="14" fillId="0" borderId="0" applyFont="0" applyFill="0" applyProtection="0">
      <alignment vertical="top"/>
    </xf>
    <xf numFmtId="167" fontId="14" fillId="0" borderId="0" applyFont="0" applyFill="0" applyProtection="0">
      <alignment vertical="top"/>
    </xf>
    <xf numFmtId="239" fontId="132" fillId="0" borderId="0" applyNumberFormat="0" applyFill="0" applyBorder="0" applyAlignment="0"/>
    <xf numFmtId="0" fontId="19" fillId="58" borderId="0" applyNumberFormat="0" applyFont="0" applyBorder="0" applyAlignment="0" applyProtection="0">
      <protection locked="0"/>
    </xf>
    <xf numFmtId="0" fontId="37" fillId="0" borderId="0">
      <protection locked="0"/>
    </xf>
    <xf numFmtId="0" fontId="23" fillId="0" borderId="0"/>
    <xf numFmtId="167" fontId="23" fillId="0" borderId="0"/>
    <xf numFmtId="15" fontId="47" fillId="0" borderId="0" applyFill="0" applyBorder="0" applyAlignment="0"/>
    <xf numFmtId="0" fontId="47" fillId="52" borderId="0" applyFont="0" applyFill="0" applyBorder="0" applyAlignment="0" applyProtection="0"/>
    <xf numFmtId="255" fontId="14" fillId="52" borderId="7" applyFont="0" applyFill="0" applyBorder="0" applyAlignment="0" applyProtection="0"/>
    <xf numFmtId="256" fontId="14" fillId="52" borderId="0" applyFont="0" applyFill="0" applyBorder="0" applyAlignment="0" applyProtection="0"/>
    <xf numFmtId="17" fontId="47" fillId="0" borderId="0" applyFill="0" applyBorder="0">
      <alignment horizontal="right"/>
    </xf>
    <xf numFmtId="257" fontId="14" fillId="0" borderId="16"/>
    <xf numFmtId="257" fontId="14" fillId="0" borderId="16"/>
    <xf numFmtId="257" fontId="14" fillId="0" borderId="16"/>
    <xf numFmtId="257" fontId="14" fillId="0" borderId="16"/>
    <xf numFmtId="257" fontId="14" fillId="0" borderId="16"/>
    <xf numFmtId="257" fontId="14" fillId="0" borderId="16"/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167" fontId="37" fillId="0" borderId="0">
      <protection locked="0"/>
    </xf>
    <xf numFmtId="14" fontId="47" fillId="38" borderId="43" applyFill="0" applyBorder="0">
      <alignment horizontal="right"/>
    </xf>
    <xf numFmtId="255" fontId="14" fillId="0" borderId="0" applyFill="0" applyBorder="0">
      <alignment horizontal="right"/>
    </xf>
    <xf numFmtId="251" fontId="14" fillId="0" borderId="1">
      <alignment horizontal="center"/>
    </xf>
    <xf numFmtId="259" fontId="14" fillId="0" borderId="0" applyFont="0" applyFill="0" applyBorder="0" applyAlignment="0" applyProtection="0"/>
    <xf numFmtId="260" fontId="14" fillId="0" borderId="0" applyFont="0" applyFill="0" applyBorder="0" applyAlignment="0" applyProtection="0">
      <alignment wrapText="1"/>
    </xf>
    <xf numFmtId="14" fontId="25" fillId="0" borderId="0"/>
    <xf numFmtId="37" fontId="61" fillId="71" borderId="44" applyNumberFormat="0" applyAlignment="0">
      <alignment horizontal="left"/>
    </xf>
    <xf numFmtId="37" fontId="61" fillId="71" borderId="44" applyNumberFormat="0" applyAlignment="0">
      <alignment horizontal="left"/>
    </xf>
    <xf numFmtId="261" fontId="14" fillId="61" borderId="0" applyNumberFormat="0" applyFont="0" applyBorder="0" applyAlignment="0" applyProtection="0"/>
    <xf numFmtId="262" fontId="15" fillId="0" borderId="0" applyFont="0" applyFill="0" applyBorder="0" applyAlignment="0" applyProtection="0"/>
    <xf numFmtId="263" fontId="15" fillId="0" borderId="0" applyFont="0" applyFill="0" applyBorder="0" applyAlignment="0" applyProtection="0"/>
    <xf numFmtId="0" fontId="37" fillId="0" borderId="0">
      <protection locked="0"/>
    </xf>
    <xf numFmtId="167" fontId="37" fillId="0" borderId="0">
      <protection locked="0"/>
    </xf>
    <xf numFmtId="254" fontId="19" fillId="0" borderId="0"/>
    <xf numFmtId="239" fontId="14" fillId="0" borderId="0" applyFill="0" applyBorder="0" applyAlignment="0" applyProtection="0"/>
    <xf numFmtId="203" fontId="133" fillId="0" borderId="0" applyFill="0" applyBorder="0" applyAlignment="0" applyProtection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3" fontId="19" fillId="0" borderId="29" applyNumberFormat="0" applyBorder="0"/>
    <xf numFmtId="264" fontId="134" fillId="0" borderId="45">
      <alignment vertical="center"/>
    </xf>
    <xf numFmtId="0" fontId="134" fillId="0" borderId="45">
      <alignment vertical="center"/>
    </xf>
    <xf numFmtId="0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0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237" fontId="134" fillId="0" borderId="45">
      <alignment vertical="center"/>
    </xf>
    <xf numFmtId="167" fontId="134" fillId="0" borderId="45">
      <alignment vertical="center"/>
    </xf>
    <xf numFmtId="237" fontId="134" fillId="0" borderId="45">
      <alignment vertical="center"/>
    </xf>
    <xf numFmtId="237" fontId="134" fillId="0" borderId="45">
      <alignment vertical="center"/>
    </xf>
    <xf numFmtId="23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167" fontId="134" fillId="0" borderId="45">
      <alignment vertical="center"/>
    </xf>
    <xf numFmtId="0" fontId="134" fillId="0" borderId="45">
      <alignment vertical="center"/>
    </xf>
    <xf numFmtId="0" fontId="134" fillId="0" borderId="45">
      <alignment vertical="center"/>
    </xf>
    <xf numFmtId="167" fontId="134" fillId="0" borderId="45">
      <alignment vertical="center"/>
    </xf>
    <xf numFmtId="0" fontId="135" fillId="72" borderId="0" applyNumberFormat="0" applyBorder="0" applyAlignment="0" applyProtection="0"/>
    <xf numFmtId="167" fontId="135" fillId="72" borderId="0" applyNumberFormat="0" applyBorder="0" applyAlignment="0" applyProtection="0"/>
    <xf numFmtId="0" fontId="135" fillId="73" borderId="0" applyNumberFormat="0" applyBorder="0" applyAlignment="0" applyProtection="0"/>
    <xf numFmtId="167" fontId="135" fillId="73" borderId="0" applyNumberFormat="0" applyBorder="0" applyAlignment="0" applyProtection="0"/>
    <xf numFmtId="0" fontId="135" fillId="74" borderId="0" applyNumberFormat="0" applyBorder="0" applyAlignment="0" applyProtection="0"/>
    <xf numFmtId="167" fontId="135" fillId="74" borderId="0" applyNumberFormat="0" applyBorder="0" applyAlignment="0" applyProtection="0"/>
    <xf numFmtId="0" fontId="92" fillId="0" borderId="0">
      <protection locked="0"/>
    </xf>
    <xf numFmtId="167" fontId="92" fillId="0" borderId="0">
      <protection locked="0"/>
    </xf>
    <xf numFmtId="0" fontId="92" fillId="0" borderId="0">
      <protection locked="0"/>
    </xf>
    <xf numFmtId="167" fontId="92" fillId="0" borderId="0">
      <protection locked="0"/>
    </xf>
    <xf numFmtId="0" fontId="51" fillId="39" borderId="0" applyNumberFormat="0" applyBorder="0" applyAlignment="0" applyProtection="0"/>
    <xf numFmtId="167" fontId="51" fillId="39" borderId="0" applyNumberFormat="0" applyBorder="0" applyAlignment="0" applyProtection="0"/>
    <xf numFmtId="0" fontId="6" fillId="4" borderId="0" applyNumberFormat="0" applyBorder="0" applyAlignment="0" applyProtection="0"/>
    <xf numFmtId="0" fontId="51" fillId="42" borderId="0" applyNumberFormat="0" applyBorder="0" applyAlignment="0" applyProtection="0"/>
    <xf numFmtId="167" fontId="51" fillId="42" borderId="0" applyNumberFormat="0" applyBorder="0" applyAlignment="0" applyProtection="0"/>
    <xf numFmtId="0" fontId="51" fillId="46" borderId="0" applyNumberFormat="0" applyBorder="0" applyAlignment="0" applyProtection="0"/>
    <xf numFmtId="167" fontId="51" fillId="46" borderId="0" applyNumberFormat="0" applyBorder="0" applyAlignment="0" applyProtection="0"/>
    <xf numFmtId="0" fontId="8" fillId="7" borderId="0" applyNumberFormat="0" applyBorder="0" applyAlignment="0" applyProtection="0"/>
    <xf numFmtId="167" fontId="8" fillId="7" borderId="0" applyNumberFormat="0" applyBorder="0" applyAlignment="0" applyProtection="0"/>
    <xf numFmtId="167" fontId="51" fillId="46" borderId="0" applyNumberFormat="0" applyBorder="0" applyAlignment="0" applyProtection="0"/>
    <xf numFmtId="0" fontId="51" fillId="31" borderId="0" applyNumberFormat="0" applyBorder="0" applyAlignment="0" applyProtection="0"/>
    <xf numFmtId="167" fontId="51" fillId="31" borderId="0" applyNumberFormat="0" applyBorder="0" applyAlignment="0" applyProtection="0"/>
    <xf numFmtId="0" fontId="8" fillId="8" borderId="0" applyNumberFormat="0" applyBorder="0" applyAlignment="0" applyProtection="0"/>
    <xf numFmtId="167" fontId="8" fillId="8" borderId="0" applyNumberFormat="0" applyBorder="0" applyAlignment="0" applyProtection="0"/>
    <xf numFmtId="167" fontId="51" fillId="31" borderId="0" applyNumberFormat="0" applyBorder="0" applyAlignment="0" applyProtection="0"/>
    <xf numFmtId="0" fontId="51" fillId="32" borderId="0" applyNumberFormat="0" applyBorder="0" applyAlignment="0" applyProtection="0"/>
    <xf numFmtId="167" fontId="51" fillId="32" borderId="0" applyNumberFormat="0" applyBorder="0" applyAlignment="0" applyProtection="0"/>
    <xf numFmtId="0" fontId="51" fillId="49" borderId="0" applyNumberFormat="0" applyBorder="0" applyAlignment="0" applyProtection="0"/>
    <xf numFmtId="167" fontId="51" fillId="49" borderId="0" applyNumberFormat="0" applyBorder="0" applyAlignment="0" applyProtection="0"/>
    <xf numFmtId="239" fontId="136" fillId="0" borderId="0">
      <alignment horizontal="center"/>
      <protection locked="0"/>
    </xf>
    <xf numFmtId="0" fontId="5" fillId="3" borderId="26" applyNumberFormat="0" applyAlignment="0" applyProtection="0"/>
    <xf numFmtId="0" fontId="14" fillId="0" borderId="0" applyFont="0" applyFill="0" applyBorder="0" applyAlignment="0" applyProtection="0"/>
    <xf numFmtId="0" fontId="8" fillId="75" borderId="29" applyBorder="0"/>
    <xf numFmtId="167" fontId="8" fillId="75" borderId="29" applyBorder="0"/>
    <xf numFmtId="167" fontId="8" fillId="75" borderId="29" applyBorder="0"/>
    <xf numFmtId="167" fontId="8" fillId="75" borderId="29" applyBorder="0"/>
    <xf numFmtId="167" fontId="51" fillId="76" borderId="29" applyBorder="0"/>
    <xf numFmtId="167" fontId="8" fillId="75" borderId="29" applyBorder="0"/>
    <xf numFmtId="167" fontId="51" fillId="76" borderId="29" applyBorder="0"/>
    <xf numFmtId="167" fontId="8" fillId="75" borderId="29" applyBorder="0"/>
    <xf numFmtId="167" fontId="8" fillId="75" borderId="29" applyBorder="0"/>
    <xf numFmtId="167" fontId="51" fillId="76" borderId="29" applyBorder="0"/>
    <xf numFmtId="167" fontId="8" fillId="75" borderId="29" applyBorder="0"/>
    <xf numFmtId="167" fontId="51" fillId="76" borderId="29" applyBorder="0"/>
    <xf numFmtId="167" fontId="14" fillId="0" borderId="0" applyFont="0" applyFill="0" applyBorder="0" applyAlignment="0" applyProtection="0"/>
    <xf numFmtId="0" fontId="51" fillId="76" borderId="29" applyBorder="0"/>
    <xf numFmtId="0" fontId="8" fillId="77" borderId="29" applyBorder="0"/>
    <xf numFmtId="0" fontId="8" fillId="77" borderId="29" applyBorder="0"/>
    <xf numFmtId="167" fontId="8" fillId="77" borderId="29" applyBorder="0"/>
    <xf numFmtId="167" fontId="8" fillId="77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8" fillId="77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8" fillId="77" borderId="29" applyBorder="0"/>
    <xf numFmtId="167" fontId="51" fillId="55" borderId="29" applyBorder="0"/>
    <xf numFmtId="167" fontId="8" fillId="77" borderId="29" applyBorder="0"/>
    <xf numFmtId="167" fontId="51" fillId="55" borderId="29" applyBorder="0"/>
    <xf numFmtId="232" fontId="81" fillId="65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81" fillId="65" borderId="29" applyBorder="0" applyAlignment="0"/>
    <xf numFmtId="232" fontId="81" fillId="66" borderId="29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32" fontId="137" fillId="78" borderId="29" applyFont="0" applyBorder="0" applyAlignment="0"/>
    <xf numFmtId="232" fontId="137" fillId="44" borderId="29" applyFont="0" applyBorder="0" applyAlignment="0"/>
    <xf numFmtId="264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4" fillId="0" borderId="0"/>
    <xf numFmtId="0" fontId="138" fillId="0" borderId="0" applyNumberFormat="0" applyFill="0" applyBorder="0" applyAlignment="0" applyProtection="0"/>
    <xf numFmtId="167" fontId="138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0" fontId="22" fillId="63" borderId="0" applyNumberFormat="0" applyFont="0" applyBorder="0" applyAlignment="0" applyProtection="0"/>
    <xf numFmtId="0" fontId="60" fillId="0" borderId="0" applyNumberFormat="0" applyFill="0" applyBorder="0" applyAlignment="0" applyProtection="0"/>
    <xf numFmtId="265" fontId="140" fillId="0" borderId="0" applyFill="0" applyBorder="0"/>
    <xf numFmtId="15" fontId="66" fillId="0" borderId="0" applyFill="0" applyBorder="0" applyProtection="0">
      <alignment horizontal="center"/>
    </xf>
    <xf numFmtId="0" fontId="22" fillId="11" borderId="0" applyNumberFormat="0" applyFont="0" applyBorder="0" applyAlignment="0" applyProtection="0"/>
    <xf numFmtId="266" fontId="57" fillId="54" borderId="46" applyAlignment="0" applyProtection="0"/>
    <xf numFmtId="267" fontId="141" fillId="0" borderId="0" applyNumberFormat="0" applyFill="0" applyBorder="0" applyAlignment="0" applyProtection="0"/>
    <xf numFmtId="267" fontId="142" fillId="0" borderId="0" applyNumberFormat="0" applyFill="0" applyBorder="0" applyAlignment="0" applyProtection="0"/>
    <xf numFmtId="15" fontId="53" fillId="9" borderId="21">
      <alignment horizontal="center"/>
      <protection locked="0"/>
    </xf>
    <xf numFmtId="268" fontId="53" fillId="9" borderId="21" applyAlignment="0">
      <protection locked="0"/>
    </xf>
    <xf numFmtId="267" fontId="53" fillId="9" borderId="21" applyAlignment="0">
      <protection locked="0"/>
    </xf>
    <xf numFmtId="267" fontId="66" fillId="0" borderId="0" applyFill="0" applyBorder="0" applyAlignment="0" applyProtection="0"/>
    <xf numFmtId="268" fontId="66" fillId="0" borderId="0" applyFill="0" applyBorder="0" applyAlignment="0" applyProtection="0"/>
    <xf numFmtId="269" fontId="66" fillId="0" borderId="0" applyFill="0" applyBorder="0" applyAlignment="0" applyProtection="0"/>
    <xf numFmtId="0" fontId="22" fillId="0" borderId="47" applyNumberFormat="0" applyFont="0" applyAlignment="0" applyProtection="0"/>
    <xf numFmtId="0" fontId="22" fillId="0" borderId="48" applyNumberFormat="0" applyFont="0" applyAlignment="0" applyProtection="0"/>
    <xf numFmtId="0" fontId="22" fillId="24" borderId="0" applyNumberFormat="0" applyFont="0" applyBorder="0" applyAlignment="0" applyProtection="0"/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0" fontId="37" fillId="0" borderId="0">
      <protection locked="0"/>
    </xf>
    <xf numFmtId="167" fontId="37" fillId="0" borderId="0">
      <protection locked="0"/>
    </xf>
    <xf numFmtId="270" fontId="14" fillId="0" borderId="0" applyFont="0" applyFill="0" applyBorder="0" applyAlignment="0" applyProtection="0"/>
    <xf numFmtId="271" fontId="22" fillId="0" borderId="0"/>
    <xf numFmtId="0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272" fontId="85" fillId="0" borderId="0">
      <alignment horizontal="left"/>
    </xf>
    <xf numFmtId="273" fontId="85" fillId="0" borderId="0">
      <alignment horizontal="left"/>
    </xf>
    <xf numFmtId="4" fontId="37" fillId="0" borderId="0">
      <protection locked="0"/>
    </xf>
    <xf numFmtId="0" fontId="143" fillId="0" borderId="0" applyNumberFormat="0" applyFill="0" applyBorder="0" applyAlignment="0" applyProtection="0"/>
    <xf numFmtId="274" fontId="37" fillId="0" borderId="0">
      <protection locked="0"/>
    </xf>
    <xf numFmtId="275" fontId="14" fillId="52" borderId="0" applyFont="0" applyFill="0" applyBorder="0" applyAlignment="0"/>
    <xf numFmtId="276" fontId="37" fillId="0" borderId="0">
      <protection locked="0"/>
    </xf>
    <xf numFmtId="276" fontId="37" fillId="0" borderId="0">
      <protection locked="0"/>
    </xf>
    <xf numFmtId="276" fontId="37" fillId="0" borderId="0">
      <protection locked="0"/>
    </xf>
    <xf numFmtId="276" fontId="37" fillId="0" borderId="0">
      <protection locked="0"/>
    </xf>
    <xf numFmtId="276" fontId="37" fillId="0" borderId="0">
      <protection locked="0"/>
    </xf>
    <xf numFmtId="2" fontId="115" fillId="0" borderId="0" applyFont="0" applyFill="0" applyBorder="0" applyAlignment="0" applyProtection="0"/>
    <xf numFmtId="277" fontId="131" fillId="0" borderId="0" applyFill="0" applyBorder="0">
      <alignment horizontal="right"/>
    </xf>
    <xf numFmtId="2" fontId="14" fillId="0" borderId="0" applyFont="0" applyFill="0" applyProtection="0">
      <alignment vertical="top"/>
    </xf>
    <xf numFmtId="0" fontId="144" fillId="0" borderId="0" applyNumberFormat="0" applyFill="0" applyBorder="0" applyAlignment="0" applyProtection="0">
      <alignment vertical="top"/>
      <protection locked="0"/>
    </xf>
    <xf numFmtId="0" fontId="19" fillId="57" borderId="45" applyFont="0" applyBorder="0" applyAlignment="0" applyProtection="0">
      <alignment vertical="top"/>
    </xf>
    <xf numFmtId="0" fontId="19" fillId="57" borderId="45" applyFont="0" applyBorder="0" applyAlignment="0" applyProtection="0">
      <alignment vertical="top"/>
    </xf>
    <xf numFmtId="261" fontId="145" fillId="0" borderId="0" applyNumberFormat="0" applyFill="0" applyBorder="0" applyAlignment="0" applyProtection="0"/>
    <xf numFmtId="3" fontId="146" fillId="79" borderId="45">
      <alignment horizontal="right" vertical="center"/>
    </xf>
    <xf numFmtId="3" fontId="146" fillId="79" borderId="45">
      <alignment horizontal="right" vertical="center"/>
    </xf>
    <xf numFmtId="3" fontId="146" fillId="79" borderId="45">
      <alignment horizontal="right" vertical="center"/>
    </xf>
    <xf numFmtId="1" fontId="14" fillId="80" borderId="45"/>
    <xf numFmtId="1" fontId="14" fillId="80" borderId="45"/>
    <xf numFmtId="1" fontId="14" fillId="80" borderId="45"/>
    <xf numFmtId="10" fontId="14" fillId="52" borderId="0" applyNumberFormat="0" applyFont="0" applyBorder="0" applyAlignment="0"/>
    <xf numFmtId="10" fontId="14" fillId="52" borderId="0" applyNumberFormat="0" applyFont="0" applyBorder="0" applyAlignment="0"/>
    <xf numFmtId="0" fontId="22" fillId="0" borderId="0" applyFont="0" applyFill="0" applyBorder="0" applyAlignment="0" applyProtection="0"/>
    <xf numFmtId="0" fontId="81" fillId="12" borderId="0" applyNumberFormat="0" applyBorder="0" applyAlignment="0" applyProtection="0"/>
    <xf numFmtId="167" fontId="81" fillId="12" borderId="0" applyNumberFormat="0" applyBorder="0" applyAlignment="0" applyProtection="0"/>
    <xf numFmtId="0" fontId="147" fillId="0" borderId="0" applyNumberFormat="0" applyFill="0" applyBorder="0" applyAlignment="0" applyProtection="0"/>
    <xf numFmtId="167" fontId="147" fillId="0" borderId="0" applyNumberFormat="0" applyFill="0" applyBorder="0" applyAlignment="0" applyProtection="0"/>
    <xf numFmtId="38" fontId="19" fillId="66" borderId="0" applyNumberFormat="0" applyBorder="0" applyAlignment="0" applyProtection="0"/>
    <xf numFmtId="0" fontId="45" fillId="0" borderId="0" applyBorder="0">
      <alignment horizontal="left"/>
    </xf>
    <xf numFmtId="167" fontId="45" fillId="0" borderId="0" applyBorder="0">
      <alignment horizontal="left"/>
    </xf>
    <xf numFmtId="222" fontId="4" fillId="81" borderId="26" applyAlignment="0" applyProtection="0"/>
    <xf numFmtId="278" fontId="14" fillId="52" borderId="45" applyNumberFormat="0" applyFont="0" applyAlignment="0"/>
    <xf numFmtId="278" fontId="14" fillId="52" borderId="45" applyNumberFormat="0" applyFont="0" applyAlignment="0"/>
    <xf numFmtId="278" fontId="14" fillId="52" borderId="45" applyNumberFormat="0" applyFont="0" applyAlignment="0"/>
    <xf numFmtId="0" fontId="148" fillId="0" borderId="0" applyProtection="0">
      <alignment horizontal="right" vertical="top"/>
    </xf>
    <xf numFmtId="167" fontId="148" fillId="0" borderId="0" applyProtection="0">
      <alignment horizontal="right" vertical="top"/>
    </xf>
    <xf numFmtId="0" fontId="25" fillId="0" borderId="0"/>
    <xf numFmtId="167" fontId="25" fillId="0" borderId="0"/>
    <xf numFmtId="0" fontId="25" fillId="0" borderId="0"/>
    <xf numFmtId="167" fontId="25" fillId="0" borderId="0"/>
    <xf numFmtId="0" fontId="149" fillId="0" borderId="46">
      <alignment horizontal="left" vertical="center"/>
    </xf>
    <xf numFmtId="0" fontId="149" fillId="0" borderId="0"/>
    <xf numFmtId="167" fontId="149" fillId="0" borderId="0"/>
    <xf numFmtId="0" fontId="149" fillId="0" borderId="0"/>
    <xf numFmtId="0" fontId="150" fillId="0" borderId="49" applyNumberFormat="0" applyFill="0" applyAlignment="0" applyProtection="0"/>
    <xf numFmtId="167" fontId="150" fillId="0" borderId="49" applyNumberFormat="0" applyFill="0" applyAlignment="0" applyProtection="0"/>
    <xf numFmtId="0" fontId="151" fillId="0" borderId="50" applyNumberFormat="0" applyFill="0" applyAlignment="0" applyProtection="0"/>
    <xf numFmtId="167" fontId="151" fillId="0" borderId="50" applyNumberFormat="0" applyFill="0" applyAlignment="0" applyProtection="0"/>
    <xf numFmtId="0" fontId="152" fillId="0" borderId="51" applyNumberFormat="0" applyFill="0" applyAlignment="0" applyProtection="0"/>
    <xf numFmtId="167" fontId="152" fillId="0" borderId="51" applyNumberFormat="0" applyFill="0" applyAlignment="0" applyProtection="0"/>
    <xf numFmtId="0" fontId="152" fillId="0" borderId="0" applyNumberFormat="0" applyFill="0" applyBorder="0" applyAlignment="0" applyProtection="0"/>
    <xf numFmtId="167" fontId="152" fillId="0" borderId="0" applyNumberFormat="0" applyFill="0" applyBorder="0" applyAlignment="0" applyProtection="0"/>
    <xf numFmtId="167" fontId="149" fillId="0" borderId="0"/>
    <xf numFmtId="0" fontId="46" fillId="0" borderId="0" applyFill="0" applyBorder="0" applyProtection="0">
      <alignment horizontal="right"/>
    </xf>
    <xf numFmtId="0" fontId="153" fillId="0" borderId="0" applyNumberFormat="0" applyFill="0" applyBorder="0" applyAlignment="0" applyProtection="0"/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167" fontId="15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202" fontId="92" fillId="0" borderId="0">
      <protection locked="0"/>
    </xf>
    <xf numFmtId="167" fontId="94" fillId="0" borderId="0" applyNumberFormat="0" applyFill="0" applyBorder="0" applyAlignment="0" applyProtection="0"/>
    <xf numFmtId="0" fontId="53" fillId="0" borderId="52" applyNumberFormat="0" applyFill="0" applyAlignment="0" applyProtection="0"/>
    <xf numFmtId="167" fontId="53" fillId="0" borderId="52" applyNumberFormat="0" applyFill="0" applyAlignment="0" applyProtection="0"/>
    <xf numFmtId="167" fontId="154" fillId="0" borderId="0" applyNumberFormat="0" applyFill="0" applyBorder="0" applyAlignment="0" applyProtection="0">
      <alignment vertical="top"/>
      <protection locked="0"/>
    </xf>
    <xf numFmtId="167" fontId="155" fillId="0" borderId="0" applyNumberFormat="0" applyFill="0" applyBorder="0" applyAlignment="0" applyProtection="0">
      <alignment vertical="top"/>
      <protection locked="0"/>
    </xf>
    <xf numFmtId="167" fontId="9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167" fontId="156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64" fillId="11" borderId="0" applyNumberFormat="0" applyBorder="0" applyAlignment="0" applyProtection="0"/>
    <xf numFmtId="167" fontId="64" fillId="11" borderId="0" applyNumberFormat="0" applyBorder="0" applyAlignment="0" applyProtection="0"/>
    <xf numFmtId="0" fontId="26" fillId="0" borderId="0"/>
    <xf numFmtId="0" fontId="157" fillId="15" borderId="35" applyNumberFormat="0" applyAlignment="0" applyProtection="0"/>
    <xf numFmtId="279" fontId="158" fillId="38" borderId="53"/>
    <xf numFmtId="10" fontId="19" fillId="52" borderId="45" applyNumberFormat="0" applyBorder="0" applyAlignment="0" applyProtection="0"/>
    <xf numFmtId="10" fontId="19" fillId="52" borderId="45" applyNumberFormat="0" applyBorder="0" applyAlignment="0" applyProtection="0"/>
    <xf numFmtId="0" fontId="157" fillId="15" borderId="35" applyNumberFormat="0" applyAlignment="0" applyProtection="0"/>
    <xf numFmtId="0" fontId="157" fillId="15" borderId="35" applyNumberFormat="0" applyAlignment="0" applyProtection="0"/>
    <xf numFmtId="0" fontId="157" fillId="15" borderId="35" applyNumberFormat="0" applyAlignment="0" applyProtection="0"/>
    <xf numFmtId="0" fontId="157" fillId="15" borderId="35" applyNumberFormat="0" applyAlignment="0" applyProtection="0"/>
    <xf numFmtId="0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0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0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0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23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237" fontId="157" fillId="15" borderId="35" applyNumberFormat="0" applyAlignment="0" applyProtection="0"/>
    <xf numFmtId="167" fontId="157" fillId="15" borderId="35" applyNumberFormat="0" applyAlignment="0" applyProtection="0"/>
    <xf numFmtId="167" fontId="157" fillId="15" borderId="35" applyNumberFormat="0" applyAlignment="0" applyProtection="0"/>
    <xf numFmtId="237" fontId="157" fillId="15" borderId="35" applyNumberFormat="0" applyAlignment="0" applyProtection="0"/>
    <xf numFmtId="0" fontId="157" fillId="15" borderId="35" applyNumberFormat="0" applyAlignment="0" applyProtection="0"/>
    <xf numFmtId="239" fontId="19" fillId="0" borderId="0"/>
    <xf numFmtId="10" fontId="159" fillId="0" borderId="0" applyNumberFormat="0" applyFill="0" applyBorder="0" applyAlignment="0" applyProtection="0">
      <alignment horizontal="right"/>
    </xf>
    <xf numFmtId="10" fontId="160" fillId="0" borderId="0" applyNumberFormat="0" applyFill="0" applyBorder="0" applyAlignment="0" applyProtection="0">
      <alignment horizontal="right" indent="1"/>
    </xf>
    <xf numFmtId="255" fontId="14" fillId="52" borderId="0" applyFont="0" applyBorder="0" applyAlignment="0" applyProtection="0">
      <protection locked="0"/>
    </xf>
    <xf numFmtId="275" fontId="14" fillId="52" borderId="0" applyFont="0" applyBorder="0" applyAlignment="0">
      <protection locked="0"/>
    </xf>
    <xf numFmtId="0" fontId="19" fillId="0" borderId="0"/>
    <xf numFmtId="242" fontId="14" fillId="0" borderId="0"/>
    <xf numFmtId="10" fontId="19" fillId="52" borderId="0">
      <protection locked="0"/>
    </xf>
    <xf numFmtId="242" fontId="14" fillId="0" borderId="0"/>
    <xf numFmtId="0" fontId="14" fillId="52" borderId="0" applyNumberFormat="0" applyBorder="0" applyAlignment="0">
      <protection locked="0"/>
    </xf>
    <xf numFmtId="164" fontId="161" fillId="82" borderId="54" applyBorder="0"/>
    <xf numFmtId="278" fontId="19" fillId="52" borderId="0" applyNumberFormat="0" applyFont="0" applyBorder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164" fontId="19" fillId="52" borderId="16" applyNumberFormat="0" applyFont="0" applyAlignment="0" applyProtection="0">
      <alignment horizontal="center"/>
      <protection locked="0"/>
    </xf>
    <xf numFmtId="0" fontId="162" fillId="83" borderId="0" applyNumberFormat="0" applyBorder="0" applyProtection="0"/>
    <xf numFmtId="167" fontId="162" fillId="83" borderId="0" applyNumberFormat="0" applyBorder="0" applyProtection="0"/>
    <xf numFmtId="0" fontId="163" fillId="84" borderId="0" applyNumberFormat="0"/>
    <xf numFmtId="167" fontId="163" fillId="84" borderId="0" applyNumberFormat="0"/>
    <xf numFmtId="0" fontId="164" fillId="0" borderId="40" applyBorder="0"/>
    <xf numFmtId="0" fontId="19" fillId="57" borderId="0"/>
    <xf numFmtId="186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280" fontId="14" fillId="0" borderId="0" applyFont="0" applyFill="0" applyBorder="0" applyAlignment="0" applyProtection="0"/>
    <xf numFmtId="281" fontId="14" fillId="0" borderId="0" applyFont="0" applyFill="0" applyBorder="0" applyAlignment="0" applyProtection="0"/>
    <xf numFmtId="38" fontId="165" fillId="0" borderId="0"/>
    <xf numFmtId="38" fontId="166" fillId="0" borderId="0"/>
    <xf numFmtId="38" fontId="83" fillId="0" borderId="0"/>
    <xf numFmtId="38" fontId="167" fillId="0" borderId="0"/>
    <xf numFmtId="0" fontId="21" fillId="0" borderId="0"/>
    <xf numFmtId="0" fontId="21" fillId="0" borderId="0"/>
    <xf numFmtId="0" fontId="168" fillId="0" borderId="0"/>
    <xf numFmtId="167" fontId="168" fillId="0" borderId="0"/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72" fillId="0" borderId="0" applyNumberFormat="0" applyFill="0" applyBorder="0" applyAlignment="0" applyProtection="0">
      <alignment vertical="top"/>
      <protection locked="0"/>
    </xf>
    <xf numFmtId="3" fontId="14" fillId="85" borderId="0" applyFont="0" applyBorder="0" applyAlignment="0"/>
    <xf numFmtId="0" fontId="105" fillId="0" borderId="37" applyNumberFormat="0" applyFill="0" applyAlignment="0" applyProtection="0"/>
    <xf numFmtId="167" fontId="105" fillId="0" borderId="37" applyNumberFormat="0" applyFill="0" applyAlignment="0" applyProtection="0"/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282" fontId="173" fillId="0" borderId="4" applyFill="0" applyBorder="0" applyAlignment="0" applyProtection="0">
      <alignment horizontal="center"/>
    </xf>
    <xf numFmtId="0" fontId="14" fillId="0" borderId="0"/>
    <xf numFmtId="0" fontId="14" fillId="0" borderId="0"/>
    <xf numFmtId="167" fontId="14" fillId="0" borderId="0"/>
    <xf numFmtId="167" fontId="14" fillId="0" borderId="0"/>
    <xf numFmtId="0" fontId="174" fillId="0" borderId="20">
      <alignment horizontal="left"/>
      <protection locked="0"/>
    </xf>
    <xf numFmtId="0" fontId="175" fillId="0" borderId="0" applyNumberFormat="0" applyFill="0" applyBorder="0" applyAlignment="0" applyProtection="0"/>
    <xf numFmtId="227" fontId="14" fillId="0" borderId="0" applyFont="0" applyFill="0" applyBorder="0" applyAlignment="0" applyProtection="0"/>
    <xf numFmtId="2" fontId="75" fillId="0" borderId="0" applyFont="0"/>
    <xf numFmtId="283" fontId="14" fillId="0" borderId="0" applyFill="0" applyBorder="0" applyAlignment="0" applyProtection="0"/>
    <xf numFmtId="284" fontId="14" fillId="0" borderId="0" applyFont="0" applyFill="0" applyBorder="0" applyAlignment="0" applyProtection="0"/>
    <xf numFmtId="4" fontId="23" fillId="0" borderId="0" applyFont="0" applyFill="0" applyBorder="0" applyAlignment="0" applyProtection="0"/>
    <xf numFmtId="2" fontId="72" fillId="86" borderId="0" applyNumberFormat="0" applyFont="0" applyBorder="0" applyAlignment="0" applyProtection="0"/>
    <xf numFmtId="285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287" fontId="14" fillId="0" borderId="0" applyFont="0" applyFill="0" applyBorder="0" applyAlignment="0" applyProtection="0"/>
    <xf numFmtId="287" fontId="14" fillId="0" borderId="0" applyFont="0" applyFill="0" applyBorder="0" applyAlignment="0" applyProtection="0"/>
    <xf numFmtId="288" fontId="14" fillId="0" borderId="0" applyFont="0" applyFill="0" applyBorder="0" applyAlignment="0" applyProtection="0"/>
    <xf numFmtId="232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89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90" fontId="14" fillId="0" borderId="0" applyFont="0" applyFill="0" applyBorder="0" applyAlignment="0" applyProtection="0"/>
    <xf numFmtId="290" fontId="14" fillId="0" borderId="0" applyFont="0" applyFill="0" applyBorder="0" applyAlignment="0" applyProtection="0"/>
    <xf numFmtId="290" fontId="14" fillId="0" borderId="0" applyFont="0" applyFill="0" applyBorder="0" applyAlignment="0" applyProtection="0"/>
    <xf numFmtId="290" fontId="14" fillId="0" borderId="0" applyFont="0" applyFill="0" applyBorder="0" applyAlignment="0" applyProtection="0"/>
    <xf numFmtId="252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23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6" fillId="0" borderId="0" applyFont="0" applyFill="0" applyBorder="0" applyAlignment="0" applyProtection="0"/>
    <xf numFmtId="171" fontId="176" fillId="0" borderId="0" applyFont="0" applyFill="0" applyBorder="0" applyAlignment="0" applyProtection="0"/>
    <xf numFmtId="291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52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67" fontId="14" fillId="0" borderId="0" applyFont="0" applyFill="0" applyBorder="0" applyAlignment="0" applyProtection="0"/>
    <xf numFmtId="292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93" fontId="14" fillId="0" borderId="0" applyFont="0" applyFill="0" applyBorder="0" applyAlignment="0" applyProtection="0"/>
    <xf numFmtId="294" fontId="14" fillId="0" borderId="0" applyFont="0" applyFill="0" applyBorder="0" applyAlignment="0" applyProtection="0"/>
    <xf numFmtId="294" fontId="14" fillId="0" borderId="0" applyFont="0" applyFill="0" applyBorder="0" applyAlignment="0" applyProtection="0"/>
    <xf numFmtId="291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291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37" fontId="14" fillId="0" borderId="0" applyFont="0" applyFill="0" applyBorder="0" applyAlignment="0" applyProtection="0"/>
    <xf numFmtId="23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295" fontId="14" fillId="0" borderId="0" applyFont="0" applyFill="0" applyBorder="0" applyAlignment="0" applyProtection="0"/>
    <xf numFmtId="296" fontId="23" fillId="0" borderId="0" applyFont="0" applyFill="0" applyBorder="0" applyAlignment="0" applyProtection="0"/>
    <xf numFmtId="249" fontId="37" fillId="0" borderId="0">
      <protection locked="0"/>
    </xf>
    <xf numFmtId="297" fontId="14" fillId="0" borderId="0" applyFont="0" applyFill="0" applyBorder="0" applyAlignment="0" applyProtection="0"/>
    <xf numFmtId="297" fontId="14" fillId="0" borderId="0" applyFont="0" applyFill="0" applyBorder="0" applyAlignment="0" applyProtection="0"/>
    <xf numFmtId="186" fontId="14" fillId="0" borderId="0" applyNumberFormat="0" applyFill="0" applyBorder="0" applyAlignment="0" applyProtection="0"/>
    <xf numFmtId="298" fontId="63" fillId="0" borderId="16" applyBorder="0"/>
    <xf numFmtId="298" fontId="63" fillId="0" borderId="16" applyBorder="0"/>
    <xf numFmtId="298" fontId="63" fillId="0" borderId="16" applyBorder="0"/>
    <xf numFmtId="298" fontId="63" fillId="0" borderId="16" applyBorder="0"/>
    <xf numFmtId="164" fontId="63" fillId="57" borderId="0" applyFill="0"/>
    <xf numFmtId="299" fontId="14" fillId="0" borderId="0" applyFont="0" applyFill="0" applyBorder="0" applyAlignment="0" applyProtection="0"/>
    <xf numFmtId="10" fontId="177" fillId="0" borderId="0" applyNumberFormat="0" applyFill="0" applyBorder="0" applyAlignment="0" applyProtection="0">
      <alignment horizontal="right"/>
    </xf>
    <xf numFmtId="300" fontId="178" fillId="0" borderId="0" applyNumberFormat="0" applyFill="0" applyBorder="0" applyAlignment="0" applyProtection="0"/>
    <xf numFmtId="10" fontId="178" fillId="0" borderId="0" applyNumberFormat="0" applyFill="0" applyBorder="0" applyAlignment="0" applyProtection="0">
      <alignment horizontal="right"/>
    </xf>
    <xf numFmtId="10" fontId="178" fillId="0" borderId="0" applyNumberFormat="0" applyFill="0" applyBorder="0" applyAlignment="0" applyProtection="0">
      <alignment horizontal="right"/>
    </xf>
    <xf numFmtId="300" fontId="177" fillId="0" borderId="0" applyNumberFormat="0" applyFill="0" applyBorder="0" applyAlignment="0" applyProtection="0"/>
    <xf numFmtId="10" fontId="177" fillId="0" borderId="0" applyNumberFormat="0" applyFill="0" applyBorder="0" applyAlignment="0" applyProtection="0">
      <alignment horizontal="right"/>
    </xf>
    <xf numFmtId="301" fontId="18" fillId="0" borderId="0" applyFill="0" applyBorder="0" applyProtection="0">
      <alignment horizontal="right"/>
    </xf>
    <xf numFmtId="302" fontId="14" fillId="0" borderId="0" applyFont="0" applyFill="0" applyBorder="0" applyAlignment="0" applyProtection="0"/>
    <xf numFmtId="302" fontId="14" fillId="0" borderId="0" applyFont="0" applyFill="0" applyBorder="0" applyAlignment="0" applyProtection="0"/>
    <xf numFmtId="303" fontId="14" fillId="0" borderId="0" applyFont="0" applyFill="0" applyBorder="0" applyAlignment="0" applyProtection="0"/>
    <xf numFmtId="303" fontId="14" fillId="0" borderId="0" applyFont="0" applyFill="0" applyBorder="0" applyAlignment="0" applyProtection="0"/>
    <xf numFmtId="304" fontId="14" fillId="0" borderId="0" applyFont="0" applyFill="0" applyBorder="0" applyAlignment="0" applyProtection="0"/>
    <xf numFmtId="304" fontId="14" fillId="0" borderId="0" applyFont="0" applyFill="0" applyBorder="0" applyAlignment="0" applyProtection="0"/>
    <xf numFmtId="301" fontId="18" fillId="0" borderId="0" applyFill="0" applyBorder="0" applyProtection="0">
      <alignment horizontal="right"/>
    </xf>
    <xf numFmtId="298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305" fontId="14" fillId="66" borderId="0" applyFont="0" applyBorder="0" applyAlignment="0" applyProtection="0">
      <alignment horizontal="right"/>
      <protection hidden="1"/>
    </xf>
    <xf numFmtId="0" fontId="179" fillId="0" borderId="0" applyNumberFormat="0" applyFill="0" applyBorder="0" applyAlignment="0" applyProtection="0">
      <protection locked="0"/>
    </xf>
    <xf numFmtId="167" fontId="179" fillId="0" borderId="0" applyNumberFormat="0" applyFill="0" applyBorder="0" applyAlignment="0" applyProtection="0">
      <protection locked="0"/>
    </xf>
    <xf numFmtId="0" fontId="180" fillId="9" borderId="0" applyNumberFormat="0" applyBorder="0" applyAlignment="0" applyProtection="0"/>
    <xf numFmtId="167" fontId="180" fillId="9" borderId="0" applyNumberFormat="0" applyBorder="0" applyAlignment="0" applyProtection="0"/>
    <xf numFmtId="0" fontId="4" fillId="81" borderId="26" applyNumberFormat="0" applyAlignment="0" applyProtection="0"/>
    <xf numFmtId="0" fontId="180" fillId="9" borderId="0" applyNumberFormat="0" applyBorder="0" applyAlignment="0" applyProtection="0"/>
    <xf numFmtId="167" fontId="180" fillId="9" borderId="0" applyNumberFormat="0" applyBorder="0" applyAlignment="0" applyProtection="0"/>
    <xf numFmtId="3" fontId="146" fillId="79" borderId="55" applyNumberFormat="0">
      <alignment horizontal="right" vertical="center"/>
    </xf>
    <xf numFmtId="3" fontId="146" fillId="79" borderId="55" applyNumberFormat="0">
      <alignment horizontal="right" vertical="center"/>
    </xf>
    <xf numFmtId="3" fontId="146" fillId="79" borderId="55" applyNumberFormat="0">
      <alignment horizontal="right" vertical="center"/>
    </xf>
    <xf numFmtId="3" fontId="146" fillId="79" borderId="55" applyNumberFormat="0">
      <alignment horizontal="right" vertical="center"/>
    </xf>
    <xf numFmtId="37" fontId="181" fillId="0" borderId="0"/>
    <xf numFmtId="0" fontId="182" fillId="0" borderId="0"/>
    <xf numFmtId="0" fontId="182" fillId="0" borderId="0"/>
    <xf numFmtId="167" fontId="182" fillId="0" borderId="0"/>
    <xf numFmtId="167" fontId="182" fillId="0" borderId="0"/>
    <xf numFmtId="0" fontId="14" fillId="0" borderId="0"/>
    <xf numFmtId="0" fontId="23" fillId="0" borderId="0"/>
    <xf numFmtId="167" fontId="23" fillId="0" borderId="0"/>
    <xf numFmtId="0" fontId="23" fillId="0" borderId="0"/>
    <xf numFmtId="167" fontId="23" fillId="0" borderId="0"/>
    <xf numFmtId="0" fontId="23" fillId="0" borderId="0"/>
    <xf numFmtId="167" fontId="23" fillId="0" borderId="0"/>
    <xf numFmtId="0" fontId="23" fillId="0" borderId="0"/>
    <xf numFmtId="167" fontId="23" fillId="0" borderId="0"/>
    <xf numFmtId="306" fontId="183" fillId="0" borderId="0"/>
    <xf numFmtId="38" fontId="19" fillId="0" borderId="0" applyFont="0" applyFill="0" applyBorder="0" applyAlignment="0"/>
    <xf numFmtId="0" fontId="14" fillId="0" borderId="0" applyFont="0" applyFill="0" applyBorder="0" applyAlignment="0"/>
    <xf numFmtId="40" fontId="19" fillId="0" borderId="0" applyFont="0" applyFill="0" applyBorder="0" applyAlignment="0"/>
    <xf numFmtId="242" fontId="19" fillId="0" borderId="0" applyFont="0" applyFill="0" applyBorder="0" applyAlignment="0"/>
    <xf numFmtId="0" fontId="14" fillId="0" borderId="0"/>
    <xf numFmtId="0" fontId="14" fillId="0" borderId="0"/>
    <xf numFmtId="0" fontId="14" fillId="0" borderId="0"/>
    <xf numFmtId="269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0" fontId="14" fillId="0" borderId="0"/>
    <xf numFmtId="167" fontId="48" fillId="0" borderId="0"/>
    <xf numFmtId="0" fontId="14" fillId="0" borderId="0"/>
    <xf numFmtId="269" fontId="14" fillId="0" borderId="0"/>
    <xf numFmtId="269" fontId="14" fillId="0" borderId="0"/>
    <xf numFmtId="0" fontId="48" fillId="0" borderId="0"/>
    <xf numFmtId="0" fontId="184" fillId="0" borderId="0" applyNumberFormat="0" applyFill="0" applyBorder="0" applyAlignment="0" applyProtection="0"/>
    <xf numFmtId="167" fontId="184" fillId="0" borderId="0" applyNumberFormat="0" applyFill="0" applyBorder="0" applyAlignment="0" applyProtection="0"/>
    <xf numFmtId="0" fontId="48" fillId="0" borderId="0"/>
    <xf numFmtId="167" fontId="48" fillId="0" borderId="0"/>
    <xf numFmtId="0" fontId="185" fillId="0" borderId="0"/>
    <xf numFmtId="167" fontId="185" fillId="0" borderId="0"/>
    <xf numFmtId="0" fontId="185" fillId="0" borderId="0"/>
    <xf numFmtId="0" fontId="184" fillId="0" borderId="0" applyNumberFormat="0" applyFill="0" applyBorder="0" applyAlignment="0" applyProtection="0"/>
    <xf numFmtId="167" fontId="184" fillId="0" borderId="0" applyNumberFormat="0" applyFill="0" applyBorder="0" applyAlignment="0" applyProtection="0"/>
    <xf numFmtId="167" fontId="185" fillId="0" borderId="0"/>
    <xf numFmtId="0" fontId="1" fillId="0" borderId="0"/>
    <xf numFmtId="0" fontId="1" fillId="0" borderId="0"/>
    <xf numFmtId="307" fontId="1" fillId="0" borderId="0"/>
    <xf numFmtId="308" fontId="1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30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8" fontId="14" fillId="0" borderId="0"/>
    <xf numFmtId="0" fontId="14" fillId="0" borderId="0"/>
    <xf numFmtId="0" fontId="1" fillId="0" borderId="0"/>
    <xf numFmtId="8" fontId="14" fillId="0" borderId="0"/>
    <xf numFmtId="213" fontId="14" fillId="0" borderId="0"/>
    <xf numFmtId="269" fontId="14" fillId="0" borderId="0"/>
    <xf numFmtId="269" fontId="14" fillId="0" borderId="0"/>
    <xf numFmtId="8" fontId="14" fillId="0" borderId="0"/>
    <xf numFmtId="0" fontId="14" fillId="0" borderId="0"/>
    <xf numFmtId="0" fontId="14" fillId="0" borderId="0"/>
    <xf numFmtId="237" fontId="14" fillId="0" borderId="0"/>
    <xf numFmtId="167" fontId="14" fillId="0" borderId="0"/>
    <xf numFmtId="167" fontId="14" fillId="0" borderId="0"/>
    <xf numFmtId="237" fontId="14" fillId="0" borderId="0"/>
    <xf numFmtId="167" fontId="14" fillId="0" borderId="0"/>
    <xf numFmtId="167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167" fontId="14" fillId="0" borderId="0"/>
    <xf numFmtId="309" fontId="14" fillId="0" borderId="0"/>
    <xf numFmtId="0" fontId="1" fillId="0" borderId="0"/>
    <xf numFmtId="237" fontId="14" fillId="0" borderId="0"/>
    <xf numFmtId="167" fontId="14" fillId="0" borderId="0"/>
    <xf numFmtId="167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167" fontId="1" fillId="0" borderId="0"/>
    <xf numFmtId="167" fontId="48" fillId="0" borderId="0"/>
    <xf numFmtId="0" fontId="186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167" fontId="186" fillId="0" borderId="0"/>
    <xf numFmtId="167" fontId="186" fillId="0" borderId="0"/>
    <xf numFmtId="167" fontId="187" fillId="0" borderId="0"/>
    <xf numFmtId="167" fontId="186" fillId="0" borderId="0"/>
    <xf numFmtId="167" fontId="187" fillId="0" borderId="0"/>
    <xf numFmtId="0" fontId="1" fillId="0" borderId="0"/>
    <xf numFmtId="0" fontId="1" fillId="0" borderId="0"/>
    <xf numFmtId="167" fontId="1" fillId="0" borderId="0"/>
    <xf numFmtId="167" fontId="48" fillId="0" borderId="0"/>
    <xf numFmtId="167" fontId="1" fillId="0" borderId="0"/>
    <xf numFmtId="167" fontId="48" fillId="0" borderId="0"/>
    <xf numFmtId="0" fontId="184" fillId="0" borderId="0" applyNumberFormat="0" applyFill="0" applyBorder="0" applyAlignment="0" applyProtection="0"/>
    <xf numFmtId="167" fontId="184" fillId="0" borderId="0" applyNumberFormat="0" applyFill="0" applyBorder="0" applyAlignment="0" applyProtection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0" fontId="14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4" fillId="0" borderId="0"/>
    <xf numFmtId="0" fontId="14" fillId="0" borderId="0"/>
    <xf numFmtId="269" fontId="14" fillId="0" borderId="0"/>
    <xf numFmtId="0" fontId="66" fillId="0" borderId="0">
      <alignment vertical="top"/>
    </xf>
    <xf numFmtId="237" fontId="14" fillId="0" borderId="0"/>
    <xf numFmtId="309" fontId="14" fillId="0" borderId="0"/>
    <xf numFmtId="262" fontId="14" fillId="0" borderId="0"/>
    <xf numFmtId="309" fontId="14" fillId="0" borderId="0"/>
    <xf numFmtId="309" fontId="14" fillId="0" borderId="0"/>
    <xf numFmtId="237" fontId="14" fillId="0" borderId="0"/>
    <xf numFmtId="0" fontId="188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237" fontId="14" fillId="0" borderId="0"/>
    <xf numFmtId="237" fontId="14" fillId="0" borderId="0"/>
    <xf numFmtId="237" fontId="14" fillId="0" borderId="0"/>
    <xf numFmtId="0" fontId="14" fillId="0" borderId="0"/>
    <xf numFmtId="237" fontId="14" fillId="0" borderId="0"/>
    <xf numFmtId="23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309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8" fontId="1" fillId="0" borderId="0"/>
    <xf numFmtId="8" fontId="1" fillId="0" borderId="0"/>
    <xf numFmtId="295" fontId="14" fillId="0" borderId="0"/>
    <xf numFmtId="8" fontId="1" fillId="0" borderId="0"/>
    <xf numFmtId="8" fontId="4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237" fontId="14" fillId="0" borderId="0"/>
    <xf numFmtId="167" fontId="14" fillId="0" borderId="0"/>
    <xf numFmtId="167" fontId="14" fillId="0" borderId="0"/>
    <xf numFmtId="167" fontId="1" fillId="0" borderId="0"/>
    <xf numFmtId="309" fontId="14" fillId="0" borderId="0"/>
    <xf numFmtId="167" fontId="4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4" fillId="0" borderId="0" applyNumberFormat="0" applyFill="0" applyBorder="0" applyAlignment="0" applyProtection="0"/>
    <xf numFmtId="310" fontId="14" fillId="0" borderId="0"/>
    <xf numFmtId="310" fontId="14" fillId="0" borderId="0"/>
    <xf numFmtId="237" fontId="14" fillId="0" borderId="0"/>
    <xf numFmtId="237" fontId="14" fillId="0" borderId="0"/>
    <xf numFmtId="309" fontId="14" fillId="0" borderId="0"/>
    <xf numFmtId="0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269" fontId="189" fillId="0" borderId="0" applyNumberFormat="0" applyFill="0" applyBorder="0" applyProtection="0">
      <alignment horizontal="left" vertical="top" wrapText="1"/>
    </xf>
    <xf numFmtId="269" fontId="189" fillId="0" borderId="0" applyNumberFormat="0" applyFill="0" applyBorder="0" applyProtection="0">
      <alignment horizontal="left" vertical="top" wrapText="1"/>
    </xf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48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90" fillId="0" borderId="0"/>
    <xf numFmtId="237" fontId="14" fillId="0" borderId="0"/>
    <xf numFmtId="237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310" fontId="14" fillId="0" borderId="0"/>
    <xf numFmtId="237" fontId="14" fillId="0" borderId="0"/>
    <xf numFmtId="0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309" fontId="14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309" fontId="14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48" fillId="0" borderId="0"/>
    <xf numFmtId="237" fontId="48" fillId="0" borderId="0"/>
    <xf numFmtId="237" fontId="48" fillId="0" borderId="0"/>
    <xf numFmtId="0" fontId="48" fillId="0" borderId="0"/>
    <xf numFmtId="167" fontId="48" fillId="0" borderId="0"/>
    <xf numFmtId="0" fontId="6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237" fontId="48" fillId="0" borderId="0"/>
    <xf numFmtId="237" fontId="48" fillId="0" borderId="0"/>
    <xf numFmtId="0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309" fontId="14" fillId="0" borderId="0"/>
    <xf numFmtId="0" fontId="14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4" fillId="0" borderId="0"/>
    <xf numFmtId="167" fontId="14" fillId="0" borderId="0"/>
    <xf numFmtId="309" fontId="14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4" fillId="0" borderId="0"/>
    <xf numFmtId="237" fontId="48" fillId="0" borderId="0"/>
    <xf numFmtId="237" fontId="48" fillId="0" borderId="0"/>
    <xf numFmtId="0" fontId="48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237" fontId="48" fillId="0" borderId="0"/>
    <xf numFmtId="237" fontId="48" fillId="0" borderId="0"/>
    <xf numFmtId="0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0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237" fontId="14" fillId="0" borderId="0"/>
    <xf numFmtId="0" fontId="14" fillId="0" borderId="0"/>
    <xf numFmtId="0" fontId="1" fillId="0" borderId="0"/>
    <xf numFmtId="167" fontId="1" fillId="0" borderId="0"/>
    <xf numFmtId="167" fontId="48" fillId="0" borderId="0"/>
    <xf numFmtId="237" fontId="14" fillId="0" borderId="0"/>
    <xf numFmtId="237" fontId="14" fillId="0" borderId="0"/>
    <xf numFmtId="237" fontId="14" fillId="0" borderId="0"/>
    <xf numFmtId="237" fontId="14" fillId="0" borderId="0"/>
    <xf numFmtId="0" fontId="4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1" fillId="0" borderId="0"/>
    <xf numFmtId="0" fontId="19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237" fontId="1" fillId="0" borderId="0"/>
    <xf numFmtId="237" fontId="1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0" fontId="1" fillId="0" borderId="0"/>
    <xf numFmtId="167" fontId="1" fillId="0" borderId="0"/>
    <xf numFmtId="167" fontId="48" fillId="0" borderId="0"/>
    <xf numFmtId="310" fontId="14" fillId="0" borderId="0"/>
    <xf numFmtId="237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213" fontId="1" fillId="0" borderId="0"/>
    <xf numFmtId="0" fontId="14" fillId="0" borderId="0"/>
    <xf numFmtId="0" fontId="14" fillId="0" borderId="0"/>
    <xf numFmtId="0" fontId="176" fillId="0" borderId="0"/>
    <xf numFmtId="0" fontId="1" fillId="0" borderId="0"/>
    <xf numFmtId="0" fontId="14" fillId="0" borderId="0"/>
    <xf numFmtId="0" fontId="176" fillId="0" borderId="0"/>
    <xf numFmtId="0" fontId="192" fillId="0" borderId="0"/>
    <xf numFmtId="0" fontId="14" fillId="0" borderId="0"/>
    <xf numFmtId="167" fontId="1" fillId="0" borderId="0"/>
    <xf numFmtId="214" fontId="1" fillId="0" borderId="0"/>
    <xf numFmtId="214" fontId="1" fillId="0" borderId="0"/>
    <xf numFmtId="214" fontId="1" fillId="0" borderId="0"/>
    <xf numFmtId="310" fontId="14" fillId="0" borderId="0"/>
    <xf numFmtId="0" fontId="193" fillId="0" borderId="0"/>
    <xf numFmtId="0" fontId="1" fillId="0" borderId="0"/>
    <xf numFmtId="0" fontId="14" fillId="0" borderId="0"/>
    <xf numFmtId="237" fontId="14" fillId="0" borderId="0"/>
    <xf numFmtId="167" fontId="14" fillId="0" borderId="0"/>
    <xf numFmtId="167" fontId="14" fillId="0" borderId="0"/>
    <xf numFmtId="167" fontId="14" fillId="0" borderId="0"/>
    <xf numFmtId="0" fontId="47" fillId="0" borderId="0" applyNumberFormat="0" applyFill="0" applyBorder="0" applyAlignment="0" applyProtection="0"/>
    <xf numFmtId="311" fontId="14" fillId="0" borderId="0" applyFont="0" applyFill="0" applyBorder="0" applyAlignment="0" applyProtection="0"/>
    <xf numFmtId="0" fontId="58" fillId="0" borderId="0"/>
    <xf numFmtId="167" fontId="58" fillId="0" borderId="0"/>
    <xf numFmtId="40" fontId="47" fillId="0" borderId="0">
      <alignment horizontal="left"/>
    </xf>
    <xf numFmtId="0" fontId="194" fillId="0" borderId="0" applyFill="0" applyBorder="0" applyAlignment="0" applyProtection="0"/>
    <xf numFmtId="167" fontId="194" fillId="0" borderId="0" applyFill="0" applyBorder="0" applyAlignment="0" applyProtection="0"/>
    <xf numFmtId="0" fontId="19" fillId="0" borderId="0"/>
    <xf numFmtId="0" fontId="14" fillId="0" borderId="0"/>
    <xf numFmtId="312" fontId="19" fillId="0" borderId="0" applyFont="0" applyFill="0" applyBorder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195" fillId="87" borderId="56" applyNumberFormat="0" applyFont="0" applyAlignment="0" applyProtection="0"/>
    <xf numFmtId="0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167" fontId="195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167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48" fillId="87" borderId="56" applyNumberFormat="0" applyFont="0" applyAlignment="0" applyProtection="0"/>
    <xf numFmtId="0" fontId="14" fillId="87" borderId="56" applyNumberFormat="0" applyFont="0" applyAlignment="0" applyProtection="0"/>
    <xf numFmtId="0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23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237" fontId="14" fillId="87" borderId="56" applyNumberFormat="0" applyFont="0" applyAlignment="0" applyProtection="0"/>
    <xf numFmtId="167" fontId="14" fillId="87" borderId="56" applyNumberFormat="0" applyFont="0" applyAlignment="0" applyProtection="0"/>
    <xf numFmtId="167" fontId="14" fillId="87" borderId="56" applyNumberFormat="0" applyFont="0" applyAlignment="0" applyProtection="0"/>
    <xf numFmtId="237" fontId="14" fillId="87" borderId="56" applyNumberFormat="0" applyFont="0" applyAlignment="0" applyProtection="0"/>
    <xf numFmtId="167" fontId="14" fillId="87" borderId="56" applyNumberFormat="0" applyFont="0" applyAlignment="0" applyProtection="0"/>
    <xf numFmtId="313" fontId="14" fillId="0" borderId="0" applyFont="0" applyFill="0" applyBorder="0" applyAlignment="0" applyProtection="0"/>
    <xf numFmtId="1" fontId="47" fillId="0" borderId="0" applyFont="0" applyFill="0" applyBorder="0" applyAlignment="0" applyProtection="0">
      <protection locked="0"/>
    </xf>
    <xf numFmtId="310" fontId="14" fillId="0" borderId="0" applyFont="0" applyFill="0" applyBorder="0" applyAlignment="0" applyProtection="0"/>
    <xf numFmtId="310" fontId="14" fillId="0" borderId="0" applyFont="0" applyFill="0" applyBorder="0" applyAlignment="0" applyProtection="0"/>
    <xf numFmtId="314" fontId="14" fillId="0" borderId="0" applyFont="0" applyFill="0" applyBorder="0" applyAlignment="0" applyProtection="0"/>
    <xf numFmtId="314" fontId="14" fillId="0" borderId="0" applyFont="0" applyFill="0" applyBorder="0" applyAlignment="0" applyProtection="0"/>
    <xf numFmtId="309" fontId="14" fillId="0" borderId="0" applyFont="0" applyFill="0" applyBorder="0" applyAlignment="0" applyProtection="0"/>
    <xf numFmtId="309" fontId="14" fillId="0" borderId="0" applyFont="0" applyFill="0" applyBorder="0" applyAlignment="0" applyProtection="0"/>
    <xf numFmtId="315" fontId="14" fillId="0" borderId="21"/>
    <xf numFmtId="220" fontId="31" fillId="0" borderId="21" applyBorder="0"/>
    <xf numFmtId="277" fontId="14" fillId="0" borderId="0" applyFont="0" applyFill="0" applyBorder="0" applyAlignment="0" applyProtection="0"/>
    <xf numFmtId="165" fontId="71" fillId="0" borderId="0"/>
    <xf numFmtId="37" fontId="196" fillId="66" borderId="45">
      <alignment horizontal="right"/>
    </xf>
    <xf numFmtId="0" fontId="197" fillId="54" borderId="57" applyNumberFormat="0" applyAlignment="0" applyProtection="0"/>
    <xf numFmtId="0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23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23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237" fontId="197" fillId="54" borderId="57" applyNumberFormat="0" applyAlignment="0" applyProtection="0"/>
    <xf numFmtId="0" fontId="197" fillId="54" borderId="57" applyNumberFormat="0" applyAlignment="0" applyProtection="0"/>
    <xf numFmtId="37" fontId="19" fillId="0" borderId="0" applyBorder="0">
      <protection locked="0"/>
    </xf>
    <xf numFmtId="0" fontId="198" fillId="0" borderId="0" applyProtection="0">
      <alignment horizontal="left"/>
    </xf>
    <xf numFmtId="167" fontId="198" fillId="0" borderId="0" applyProtection="0">
      <alignment horizontal="left"/>
    </xf>
    <xf numFmtId="0" fontId="198" fillId="0" borderId="0" applyFill="0" applyBorder="0" applyProtection="0">
      <alignment horizontal="left"/>
    </xf>
    <xf numFmtId="167" fontId="198" fillId="0" borderId="0" applyFill="0" applyBorder="0" applyProtection="0">
      <alignment horizontal="left"/>
    </xf>
    <xf numFmtId="0" fontId="199" fillId="0" borderId="0" applyFill="0" applyBorder="0" applyProtection="0">
      <alignment horizontal="left"/>
    </xf>
    <xf numFmtId="167" fontId="199" fillId="0" borderId="0" applyFill="0" applyBorder="0" applyProtection="0">
      <alignment horizontal="left"/>
    </xf>
    <xf numFmtId="313" fontId="14" fillId="0" borderId="0" applyFont="0" applyFill="0" applyBorder="0" applyAlignment="0"/>
    <xf numFmtId="316" fontId="14" fillId="0" borderId="0" applyFill="0" applyBorder="0"/>
    <xf numFmtId="317" fontId="14" fillId="0" borderId="0" applyFont="0" applyFill="0" applyBorder="0" applyAlignment="0" applyProtection="0"/>
    <xf numFmtId="0" fontId="23" fillId="0" borderId="0"/>
    <xf numFmtId="167" fontId="23" fillId="0" borderId="0"/>
    <xf numFmtId="0" fontId="23" fillId="0" borderId="0"/>
    <xf numFmtId="167" fontId="23" fillId="0" borderId="0"/>
    <xf numFmtId="318" fontId="37" fillId="0" borderId="0">
      <protection locked="0"/>
    </xf>
    <xf numFmtId="9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319" fontId="14" fillId="0" borderId="0" applyFont="0" applyFill="0" applyBorder="0" applyAlignment="0" applyProtection="0"/>
    <xf numFmtId="319" fontId="14" fillId="0" borderId="0" applyFont="0" applyFill="0" applyBorder="0" applyAlignment="0" applyProtection="0"/>
    <xf numFmtId="320" fontId="14" fillId="0" borderId="0" applyFont="0" applyFill="0" applyBorder="0" applyAlignment="0" applyProtection="0"/>
    <xf numFmtId="320" fontId="14" fillId="0" borderId="0" applyFont="0" applyFill="0" applyBorder="0" applyAlignment="0" applyProtection="0"/>
    <xf numFmtId="321" fontId="14" fillId="0" borderId="0" applyFont="0" applyFill="0" applyBorder="0" applyAlignment="0" applyProtection="0"/>
    <xf numFmtId="321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89" fontId="14" fillId="0" borderId="0" applyFont="0" applyFill="0" applyBorder="0" applyProtection="0">
      <alignment horizontal="right"/>
    </xf>
    <xf numFmtId="322" fontId="18" fillId="0" borderId="0" applyFont="0" applyFill="0" applyBorder="0" applyProtection="0">
      <alignment horizontal="right"/>
    </xf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323" fontId="14" fillId="0" borderId="0" applyFont="0" applyFill="0" applyBorder="0" applyAlignment="0" applyProtection="0"/>
    <xf numFmtId="324" fontId="200" fillId="0" borderId="0">
      <protection locked="0"/>
    </xf>
    <xf numFmtId="325" fontId="131" fillId="0" borderId="0" applyFill="0" applyBorder="0">
      <alignment horizontal="right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6" fontId="18" fillId="0" borderId="58">
      <alignment vertical="center"/>
    </xf>
    <xf numFmtId="324" fontId="200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9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318" fontId="37" fillId="0" borderId="0">
      <protection locked="0"/>
    </xf>
    <xf numFmtId="9" fontId="15" fillId="0" borderId="0" applyFont="0" applyFill="0" applyBorder="0" applyAlignment="0" applyProtection="0"/>
    <xf numFmtId="9" fontId="14" fillId="0" borderId="0" applyFill="0" applyBorder="0" applyAlignment="0" applyProtection="0"/>
    <xf numFmtId="327" fontId="46" fillId="0" borderId="0"/>
    <xf numFmtId="231" fontId="46" fillId="0" borderId="0"/>
    <xf numFmtId="327" fontId="46" fillId="0" borderId="0"/>
    <xf numFmtId="0" fontId="47" fillId="66" borderId="45" applyNumberFormat="0" applyFont="0" applyAlignment="0" applyProtection="0"/>
    <xf numFmtId="167" fontId="47" fillId="66" borderId="45" applyNumberFormat="0" applyFont="0" applyAlignment="0" applyProtection="0"/>
    <xf numFmtId="167" fontId="47" fillId="66" borderId="45" applyNumberFormat="0" applyFont="0" applyAlignment="0" applyProtection="0"/>
    <xf numFmtId="167" fontId="47" fillId="66" borderId="45" applyNumberFormat="0" applyFont="0" applyAlignment="0" applyProtection="0"/>
    <xf numFmtId="167" fontId="47" fillId="66" borderId="45" applyNumberFormat="0" applyFont="0" applyAlignment="0" applyProtection="0"/>
    <xf numFmtId="278" fontId="19" fillId="66" borderId="0" applyNumberFormat="0" applyFont="0" applyBorder="0" applyAlignment="0" applyProtection="0">
      <alignment horizontal="center"/>
      <protection locked="0"/>
    </xf>
    <xf numFmtId="9" fontId="25" fillId="0" borderId="0" applyFont="0" applyFill="0" applyBorder="0" applyAlignment="0" applyProtection="0"/>
    <xf numFmtId="4" fontId="37" fillId="0" borderId="0">
      <protection locked="0"/>
    </xf>
    <xf numFmtId="3" fontId="115" fillId="0" borderId="0" applyFont="0" applyFill="0" applyBorder="0" applyAlignment="0" applyProtection="0"/>
    <xf numFmtId="306" fontId="14" fillId="0" borderId="0" applyFont="0" applyFill="0" applyBorder="0" applyProtection="0">
      <alignment horizontal="right"/>
    </xf>
    <xf numFmtId="328" fontId="14" fillId="0" borderId="0" applyFont="0" applyFill="0" applyBorder="0" applyProtection="0">
      <alignment horizontal="right"/>
    </xf>
    <xf numFmtId="329" fontId="14" fillId="0" borderId="0" applyFont="0" applyFill="0" applyBorder="0" applyProtection="0">
      <alignment horizontal="right"/>
    </xf>
    <xf numFmtId="0" fontId="203" fillId="0" borderId="0" applyNumberFormat="0" applyFill="0" applyBorder="0" applyAlignment="0" applyProtection="0"/>
    <xf numFmtId="167" fontId="203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horizontal="left"/>
    </xf>
    <xf numFmtId="0" fontId="204" fillId="0" borderId="0" applyNumberFormat="0" applyFill="0" applyBorder="0" applyAlignment="0" applyProtection="0"/>
    <xf numFmtId="167" fontId="204" fillId="0" borderId="0" applyNumberFormat="0" applyFill="0" applyBorder="0" applyAlignment="0" applyProtection="0"/>
    <xf numFmtId="3" fontId="72" fillId="88" borderId="45"/>
    <xf numFmtId="330" fontId="14" fillId="0" borderId="0" applyProtection="0">
      <alignment horizontal="right"/>
    </xf>
    <xf numFmtId="3" fontId="72" fillId="88" borderId="45"/>
    <xf numFmtId="3" fontId="72" fillId="88" borderId="45"/>
    <xf numFmtId="331" fontId="14" fillId="0" borderId="0" applyProtection="0">
      <alignment horizontal="right"/>
    </xf>
    <xf numFmtId="3" fontId="72" fillId="88" borderId="45"/>
    <xf numFmtId="3" fontId="72" fillId="88" borderId="45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4" fontId="205" fillId="38" borderId="59" applyBorder="0" applyProtection="0"/>
    <xf numFmtId="37" fontId="206" fillId="0" borderId="0" applyNumberFormat="0" applyFill="0" applyBorder="0" applyAlignment="0" applyProtection="0"/>
    <xf numFmtId="0" fontId="19" fillId="0" borderId="0">
      <alignment horizontal="right"/>
    </xf>
    <xf numFmtId="167" fontId="19" fillId="0" borderId="0">
      <alignment horizontal="right"/>
    </xf>
    <xf numFmtId="228" fontId="80" fillId="0" borderId="0"/>
    <xf numFmtId="0" fontId="47" fillId="0" borderId="0" applyNumberFormat="0" applyFill="0" applyBorder="0"/>
    <xf numFmtId="167" fontId="47" fillId="0" borderId="0" applyNumberFormat="0" applyFill="0" applyBorder="0"/>
    <xf numFmtId="0" fontId="197" fillId="54" borderId="57" applyNumberFormat="0" applyAlignment="0" applyProtection="0"/>
    <xf numFmtId="0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167" fontId="197" fillId="54" borderId="57" applyNumberFormat="0" applyAlignment="0" applyProtection="0"/>
    <xf numFmtId="0" fontId="149" fillId="0" borderId="0" applyFill="0" applyBorder="0" applyProtection="0">
      <alignment horizontal="left"/>
    </xf>
    <xf numFmtId="167" fontId="149" fillId="0" borderId="0" applyFill="0" applyBorder="0" applyProtection="0">
      <alignment horizontal="left"/>
    </xf>
    <xf numFmtId="186" fontId="207" fillId="0" borderId="0">
      <alignment horizontal="left"/>
    </xf>
    <xf numFmtId="3" fontId="136" fillId="0" borderId="0">
      <alignment horizontal="center"/>
      <protection locked="0"/>
    </xf>
    <xf numFmtId="0" fontId="66" fillId="89" borderId="0" applyNumberFormat="0"/>
    <xf numFmtId="167" fontId="66" fillId="89" borderId="0" applyNumberFormat="0"/>
    <xf numFmtId="38" fontId="25" fillId="0" borderId="0" applyFont="0" applyFill="0" applyBorder="0" applyAlignment="0" applyProtection="0"/>
    <xf numFmtId="324" fontId="208" fillId="0" borderId="0">
      <protection locked="0"/>
    </xf>
    <xf numFmtId="227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3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307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332" fontId="1" fillId="0" borderId="0" applyFont="0" applyFill="0" applyBorder="0" applyAlignment="0" applyProtection="0"/>
    <xf numFmtId="333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32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232" fontId="14" fillId="0" borderId="0" applyFont="0" applyFill="0" applyBorder="0" applyAlignment="0" applyProtection="0"/>
    <xf numFmtId="325" fontId="14" fillId="0" borderId="0" applyFont="0" applyFill="0" applyBorder="0" applyAlignment="0" applyProtection="0"/>
    <xf numFmtId="334" fontId="14" fillId="0" borderId="0" applyFont="0" applyFill="0" applyBorder="0" applyAlignment="0" applyProtection="0"/>
    <xf numFmtId="26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35" fontId="14" fillId="0" borderId="0" applyFont="0" applyFill="0" applyBorder="0" applyAlignment="0" applyProtection="0"/>
    <xf numFmtId="210" fontId="1" fillId="0" borderId="0" applyFont="0" applyFill="0" applyBorder="0" applyAlignment="0" applyProtection="0"/>
    <xf numFmtId="214" fontId="14" fillId="0" borderId="0" applyFont="0" applyFill="0" applyBorder="0" applyAlignment="0" applyProtection="0"/>
    <xf numFmtId="336" fontId="14" fillId="0" borderId="0" applyFont="0" applyFill="0" applyBorder="0" applyAlignment="0" applyProtection="0"/>
    <xf numFmtId="227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84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37" fontId="14" fillId="0" borderId="0" applyFont="0" applyFill="0" applyBorder="0" applyAlignment="0" applyProtection="0"/>
    <xf numFmtId="210" fontId="1" fillId="0" borderId="0" applyFont="0" applyFill="0" applyBorder="0" applyAlignment="0" applyProtection="0"/>
    <xf numFmtId="33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2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335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336" fontId="14" fillId="0" borderId="0" applyFont="0" applyFill="0" applyBorder="0" applyAlignment="0" applyProtection="0"/>
    <xf numFmtId="325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39" fontId="14" fillId="0" borderId="0" applyFont="0" applyFill="0" applyBorder="0" applyAlignment="0" applyProtection="0"/>
    <xf numFmtId="339" fontId="14" fillId="0" borderId="0" applyFont="0" applyFill="0" applyBorder="0" applyAlignment="0" applyProtection="0"/>
    <xf numFmtId="33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0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73" fontId="14" fillId="0" borderId="0" applyFont="0" applyFill="0" applyBorder="0" applyAlignment="0" applyProtection="0"/>
    <xf numFmtId="27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37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3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4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3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252" fontId="48" fillId="0" borderId="0" applyFont="0" applyFill="0" applyBorder="0" applyAlignment="0" applyProtection="0"/>
    <xf numFmtId="43" fontId="190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325" fontId="48" fillId="0" borderId="0" applyFont="0" applyFill="0" applyBorder="0" applyAlignment="0" applyProtection="0"/>
    <xf numFmtId="239" fontId="14" fillId="0" borderId="0" applyFont="0" applyFill="0" applyBorder="0" applyAlignment="0" applyProtection="0"/>
    <xf numFmtId="239" fontId="14" fillId="0" borderId="0" applyFont="0" applyFill="0" applyBorder="0" applyAlignment="0" applyProtection="0"/>
    <xf numFmtId="164" fontId="48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90" fillId="0" borderId="0" applyFont="0" applyFill="0" applyBorder="0" applyAlignment="0" applyProtection="0"/>
    <xf numFmtId="172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86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52" fontId="48" fillId="0" borderId="0" applyFont="0" applyFill="0" applyBorder="0" applyAlignment="0" applyProtection="0"/>
    <xf numFmtId="43" fontId="1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287" fontId="14" fillId="0" borderId="0" applyFont="0" applyFill="0" applyBorder="0" applyAlignment="0" applyProtection="0"/>
    <xf numFmtId="252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342" fontId="1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43" fontId="48" fillId="0" borderId="0" applyFont="0" applyFill="0" applyBorder="0" applyAlignment="0" applyProtection="0"/>
    <xf numFmtId="341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343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3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4" fillId="0" borderId="0" applyFont="0" applyFill="0" applyBorder="0" applyAlignment="0" applyProtection="0"/>
    <xf numFmtId="337" fontId="14" fillId="0" borderId="0" applyFont="0" applyFill="0" applyBorder="0" applyAlignment="0" applyProtection="0"/>
    <xf numFmtId="343" fontId="14" fillId="0" borderId="0" applyFont="0" applyFill="0" applyBorder="0" applyAlignment="0" applyProtection="0"/>
    <xf numFmtId="343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343" fontId="14" fillId="0" borderId="0" applyFont="0" applyFill="0" applyBorder="0" applyAlignment="0" applyProtection="0"/>
    <xf numFmtId="343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344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3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202" fillId="0" borderId="0" applyFont="0" applyFill="0" applyBorder="0" applyAlignment="0" applyProtection="0"/>
    <xf numFmtId="239" fontId="14" fillId="0" borderId="0" applyFont="0" applyFill="0" applyBorder="0" applyAlignment="0" applyProtection="0"/>
    <xf numFmtId="0" fontId="15" fillId="90" borderId="0" applyNumberFormat="0" applyFont="0" applyBorder="0" applyAlignment="0" applyProtection="0"/>
    <xf numFmtId="167" fontId="15" fillId="90" borderId="0" applyNumberFormat="0" applyFont="0" applyBorder="0" applyAlignment="0" applyProtection="0"/>
    <xf numFmtId="0" fontId="209" fillId="0" borderId="0" applyNumberFormat="0" applyFill="0" applyBorder="0" applyAlignment="0" applyProtection="0"/>
    <xf numFmtId="167" fontId="209" fillId="0" borderId="0" applyNumberFormat="0" applyFill="0" applyBorder="0" applyAlignment="0" applyProtection="0"/>
    <xf numFmtId="203" fontId="88" fillId="0" borderId="0" applyFill="0" applyBorder="0" applyAlignment="0" applyProtection="0"/>
    <xf numFmtId="0" fontId="194" fillId="0" borderId="0" applyNumberFormat="0" applyFill="0" applyBorder="0" applyAlignment="0" applyProtection="0"/>
    <xf numFmtId="0" fontId="14" fillId="0" borderId="0"/>
    <xf numFmtId="0" fontId="14" fillId="0" borderId="0">
      <alignment vertical="center"/>
    </xf>
    <xf numFmtId="12" fontId="14" fillId="0" borderId="0" applyFont="0" applyFill="0" applyBorder="0" applyProtection="0">
      <alignment horizontal="right"/>
    </xf>
    <xf numFmtId="334" fontId="14" fillId="91" borderId="0" applyFont="0" applyFill="0" applyBorder="0" applyProtection="0">
      <alignment horizontal="right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0" fontId="45" fillId="92" borderId="60" applyNumberFormat="0" applyProtection="0">
      <alignment horizontal="center" wrapText="1"/>
    </xf>
    <xf numFmtId="0" fontId="45" fillId="92" borderId="61" applyNumberFormat="0" applyAlignment="0" applyProtection="0">
      <alignment wrapText="1"/>
    </xf>
    <xf numFmtId="0" fontId="14" fillId="93" borderId="0" applyNumberFormat="0" applyBorder="0">
      <alignment horizontal="center" wrapText="1"/>
    </xf>
    <xf numFmtId="0" fontId="14" fillId="94" borderId="62" applyNumberFormat="0">
      <alignment wrapText="1"/>
    </xf>
    <xf numFmtId="0" fontId="14" fillId="94" borderId="0" applyNumberFormat="0" applyBorder="0">
      <alignment wrapText="1"/>
    </xf>
    <xf numFmtId="0" fontId="14" fillId="0" borderId="0" applyNumberFormat="0" applyFill="0" applyBorder="0" applyProtection="0">
      <alignment horizontal="right" wrapText="1"/>
    </xf>
    <xf numFmtId="345" fontId="14" fillId="0" borderId="0" applyFill="0" applyBorder="0" applyAlignment="0" applyProtection="0">
      <alignment wrapText="1"/>
    </xf>
    <xf numFmtId="346" fontId="14" fillId="0" borderId="0" applyFill="0" applyBorder="0" applyAlignment="0" applyProtection="0">
      <alignment wrapText="1"/>
    </xf>
    <xf numFmtId="334" fontId="14" fillId="0" borderId="0" applyFill="0" applyBorder="0" applyAlignment="0" applyProtection="0">
      <alignment wrapText="1"/>
    </xf>
    <xf numFmtId="0" fontId="14" fillId="0" borderId="0" applyNumberFormat="0" applyFill="0" applyBorder="0" applyProtection="0">
      <alignment horizontal="right" wrapText="1"/>
    </xf>
    <xf numFmtId="0" fontId="14" fillId="0" borderId="0" applyNumberFormat="0" applyFill="0" applyBorder="0">
      <alignment horizontal="right" wrapText="1"/>
    </xf>
    <xf numFmtId="347" fontId="14" fillId="0" borderId="0" applyFill="0" applyBorder="0">
      <alignment horizontal="right" wrapText="1"/>
    </xf>
    <xf numFmtId="348" fontId="14" fillId="0" borderId="0" applyFill="0" applyBorder="0" applyAlignment="0" applyProtection="0">
      <alignment wrapText="1"/>
    </xf>
    <xf numFmtId="0" fontId="149" fillId="0" borderId="0" applyNumberFormat="0" applyFill="0" applyBorder="0">
      <alignment horizontal="left" wrapText="1"/>
    </xf>
    <xf numFmtId="0" fontId="45" fillId="0" borderId="0" applyNumberFormat="0" applyFill="0" applyBorder="0">
      <alignment horizontal="center" wrapText="1"/>
    </xf>
    <xf numFmtId="0" fontId="45" fillId="0" borderId="0" applyNumberFormat="0" applyFill="0" applyBorder="0">
      <alignment horizontal="center" wrapText="1"/>
    </xf>
    <xf numFmtId="0" fontId="211" fillId="57" borderId="0" applyNumberFormat="0" applyProtection="0">
      <alignment horizontal="center" vertical="center"/>
    </xf>
    <xf numFmtId="4" fontId="66" fillId="57" borderId="0" applyProtection="0">
      <alignment horizontal="center" vertical="center"/>
    </xf>
    <xf numFmtId="0" fontId="212" fillId="57" borderId="0" applyNumberFormat="0" applyProtection="0">
      <alignment horizontal="center" vertical="center"/>
    </xf>
    <xf numFmtId="4" fontId="213" fillId="57" borderId="0" applyProtection="0">
      <alignment horizontal="center" vertical="center"/>
    </xf>
    <xf numFmtId="0" fontId="214" fillId="90" borderId="0" applyNumberFormat="0" applyProtection="0">
      <alignment horizontal="center" vertical="center"/>
    </xf>
    <xf numFmtId="4" fontId="203" fillId="90" borderId="0" applyProtection="0">
      <alignment horizontal="center" vertical="center"/>
    </xf>
    <xf numFmtId="0" fontId="210" fillId="57" borderId="0" applyNumberFormat="0" applyProtection="0">
      <alignment horizontal="center" vertical="center"/>
    </xf>
    <xf numFmtId="4" fontId="215" fillId="57" borderId="0" applyProtection="0">
      <alignment horizontal="center" vertical="center"/>
    </xf>
    <xf numFmtId="0" fontId="216" fillId="95" borderId="0" applyNumberFormat="0" applyProtection="0">
      <alignment horizontal="center" vertical="center"/>
    </xf>
    <xf numFmtId="4" fontId="65" fillId="95" borderId="0" applyProtection="0">
      <alignment horizontal="center" vertical="center"/>
    </xf>
    <xf numFmtId="0" fontId="129" fillId="57" borderId="0" applyNumberFormat="0" applyProtection="0">
      <alignment horizontal="center" vertical="center" wrapText="1"/>
    </xf>
    <xf numFmtId="4" fontId="31" fillId="57" borderId="0" applyProtection="0">
      <alignment horizontal="center" vertical="center"/>
    </xf>
    <xf numFmtId="0" fontId="212" fillId="57" borderId="0" applyNumberFormat="0" applyProtection="0">
      <alignment horizontal="center" vertical="center"/>
    </xf>
    <xf numFmtId="4" fontId="217" fillId="57" borderId="0" applyProtection="0">
      <alignment horizontal="center" vertical="center"/>
    </xf>
    <xf numFmtId="0" fontId="214" fillId="90" borderId="0" applyNumberFormat="0" applyProtection="0">
      <alignment horizontal="center" vertical="center"/>
    </xf>
    <xf numFmtId="0" fontId="218" fillId="57" borderId="0" applyNumberFormat="0" applyProtection="0">
      <alignment horizontal="center" vertical="center"/>
    </xf>
    <xf numFmtId="4" fontId="219" fillId="57" borderId="0" applyProtection="0">
      <alignment horizontal="center" vertical="center"/>
    </xf>
    <xf numFmtId="0" fontId="216" fillId="95" borderId="0" applyNumberFormat="0" applyProtection="0">
      <alignment horizontal="center" vertical="center"/>
    </xf>
    <xf numFmtId="0" fontId="220" fillId="57" borderId="0" applyNumberFormat="0" applyProtection="0">
      <alignment horizontal="center" vertical="center" wrapText="1"/>
    </xf>
    <xf numFmtId="0" fontId="129" fillId="96" borderId="0" applyNumberFormat="0" applyProtection="0">
      <alignment horizontal="center" vertical="center" wrapText="1"/>
    </xf>
    <xf numFmtId="0" fontId="221" fillId="90" borderId="0" applyNumberFormat="0" applyProtection="0">
      <alignment horizontal="center" vertical="center" wrapText="1"/>
    </xf>
    <xf numFmtId="4" fontId="222" fillId="90" borderId="0" applyProtection="0">
      <alignment horizontal="center" vertical="top" wrapText="1"/>
    </xf>
    <xf numFmtId="0" fontId="223" fillId="57" borderId="0" applyNumberFormat="0" applyProtection="0">
      <alignment horizontal="center" vertical="center" wrapText="1"/>
    </xf>
    <xf numFmtId="4" fontId="219" fillId="57" borderId="0" applyProtection="0">
      <alignment horizontal="center" vertical="top" wrapText="1"/>
    </xf>
    <xf numFmtId="0" fontId="224" fillId="95" borderId="0" applyNumberFormat="0" applyProtection="0">
      <alignment horizontal="center" vertical="center" wrapText="1"/>
    </xf>
    <xf numFmtId="4" fontId="225" fillId="95" borderId="0" applyProtection="0">
      <alignment horizontal="center" vertical="top" wrapText="1"/>
    </xf>
    <xf numFmtId="0" fontId="129" fillId="96" borderId="0" applyNumberFormat="0" applyProtection="0">
      <alignment horizontal="center" vertical="center" wrapText="1"/>
    </xf>
    <xf numFmtId="4" fontId="31" fillId="96" borderId="0" applyProtection="0">
      <alignment horizontal="center" vertical="top" wrapText="1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17" fontId="210" fillId="57" borderId="0" applyProtection="0">
      <alignment horizontal="center" vertical="center"/>
    </xf>
    <xf numFmtId="349" fontId="22" fillId="0" borderId="29" applyFont="0" applyFill="0" applyAlignment="0" applyProtection="0"/>
    <xf numFmtId="0" fontId="14" fillId="89" borderId="0" applyNumberFormat="0" applyFont="0" applyBorder="0" applyAlignment="0" applyProtection="0">
      <protection locked="0"/>
    </xf>
    <xf numFmtId="167" fontId="14" fillId="89" borderId="0" applyNumberFormat="0" applyFont="0" applyBorder="0" applyAlignment="0" applyProtection="0">
      <protection locked="0"/>
    </xf>
    <xf numFmtId="0" fontId="47" fillId="66" borderId="0" applyNumberFormat="0" applyFont="0" applyBorder="0" applyAlignment="0" applyProtection="0"/>
    <xf numFmtId="167" fontId="47" fillId="66" borderId="0" applyNumberFormat="0" applyFont="0" applyBorder="0" applyAlignment="0" applyProtection="0"/>
    <xf numFmtId="0" fontId="46" fillId="0" borderId="0" applyFill="0" applyBorder="0" applyProtection="0">
      <alignment horizontal="center" vertical="center"/>
    </xf>
    <xf numFmtId="167" fontId="46" fillId="0" borderId="0" applyFill="0" applyBorder="0" applyProtection="0">
      <alignment horizontal="center" vertical="center"/>
    </xf>
    <xf numFmtId="0" fontId="46" fillId="0" borderId="0" applyFill="0" applyBorder="0" applyProtection="0"/>
    <xf numFmtId="167" fontId="46" fillId="0" borderId="0" applyFill="0" applyBorder="0" applyProtection="0"/>
    <xf numFmtId="0" fontId="45" fillId="0" borderId="0" applyFill="0" applyBorder="0" applyProtection="0">
      <alignment horizontal="left"/>
    </xf>
    <xf numFmtId="167" fontId="45" fillId="0" borderId="0" applyFill="0" applyBorder="0" applyProtection="0">
      <alignment horizontal="left"/>
    </xf>
    <xf numFmtId="0" fontId="80" fillId="0" borderId="0" applyFill="0" applyBorder="0" applyProtection="0">
      <alignment horizontal="left" vertical="top"/>
    </xf>
    <xf numFmtId="167" fontId="80" fillId="0" borderId="0" applyFill="0" applyBorder="0" applyProtection="0">
      <alignment horizontal="left" vertical="top"/>
    </xf>
    <xf numFmtId="0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167" fontId="71" fillId="57" borderId="29" applyNumberFormat="0" applyFont="0" applyFill="0" applyAlignment="0" applyProtection="0">
      <protection locked="0"/>
    </xf>
    <xf numFmtId="0" fontId="71" fillId="57" borderId="63" applyNumberFormat="0" applyFont="0" applyFill="0" applyAlignment="0" applyProtection="0">
      <protection locked="0"/>
    </xf>
    <xf numFmtId="167" fontId="71" fillId="57" borderId="63" applyNumberFormat="0" applyFont="0" applyFill="0" applyAlignment="0" applyProtection="0">
      <protection locked="0"/>
    </xf>
    <xf numFmtId="1" fontId="226" fillId="0" borderId="0"/>
    <xf numFmtId="0" fontId="162" fillId="83" borderId="0" applyNumberFormat="0" applyBorder="0" applyProtection="0"/>
    <xf numFmtId="167" fontId="162" fillId="83" borderId="0" applyNumberFormat="0" applyBorder="0" applyProtection="0"/>
    <xf numFmtId="0" fontId="47" fillId="0" borderId="0" applyNumberFormat="0" applyFill="0" applyBorder="0" applyAlignment="0" applyProtection="0"/>
    <xf numFmtId="167" fontId="47" fillId="0" borderId="0" applyNumberFormat="0" applyFill="0" applyBorder="0" applyAlignment="0" applyProtection="0"/>
    <xf numFmtId="0" fontId="71" fillId="0" borderId="0" applyAlignment="0"/>
    <xf numFmtId="0" fontId="227" fillId="0" borderId="0" applyNumberFormat="0" applyFill="0" applyBorder="0" applyAlignment="0" applyProtection="0"/>
    <xf numFmtId="167" fontId="22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167" fontId="138" fillId="0" borderId="0" applyNumberFormat="0" applyFill="0" applyBorder="0" applyAlignment="0" applyProtection="0"/>
    <xf numFmtId="350" fontId="14" fillId="0" borderId="0" applyFill="0" applyBorder="0" applyAlignment="0" applyProtection="0">
      <alignment horizontal="right"/>
    </xf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167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167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167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349" fontId="22" fillId="0" borderId="0" applyFont="0" applyFill="0" applyBorder="0" applyAlignment="0" applyProtection="0"/>
    <xf numFmtId="18" fontId="71" fillId="57" borderId="0" applyFont="0" applyFill="0" applyBorder="0" applyAlignment="0" applyProtection="0">
      <protection locked="0"/>
    </xf>
    <xf numFmtId="0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0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167" fontId="230" fillId="0" borderId="16" applyFill="0" applyAlignment="0" applyProtection="0">
      <alignment horizontal="left"/>
    </xf>
    <xf numFmtId="167" fontId="229" fillId="0" borderId="0" applyNumberFormat="0" applyFill="0" applyBorder="0" applyAlignment="0" applyProtection="0"/>
    <xf numFmtId="0" fontId="230" fillId="0" borderId="16" applyFill="0" applyAlignment="0" applyProtection="0">
      <alignment horizontal="left"/>
    </xf>
    <xf numFmtId="0" fontId="231" fillId="0" borderId="0"/>
    <xf numFmtId="167" fontId="231" fillId="0" borderId="0"/>
    <xf numFmtId="211" fontId="232" fillId="0" borderId="64"/>
    <xf numFmtId="0" fontId="209" fillId="0" borderId="0" applyNumberFormat="0" applyFill="0" applyBorder="0" applyAlignment="0" applyProtection="0"/>
    <xf numFmtId="0" fontId="233" fillId="0" borderId="65" applyNumberFormat="0" applyFill="0" applyAlignment="0" applyProtection="0"/>
    <xf numFmtId="167" fontId="233" fillId="0" borderId="65" applyNumberFormat="0" applyFill="0" applyAlignment="0" applyProtection="0"/>
    <xf numFmtId="167" fontId="209" fillId="0" borderId="0" applyNumberFormat="0" applyFill="0" applyBorder="0" applyAlignment="0" applyProtection="0"/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50" fillId="0" borderId="49" applyNumberFormat="0" applyFill="0" applyAlignment="0" applyProtection="0"/>
    <xf numFmtId="167" fontId="150" fillId="0" borderId="49" applyNumberFormat="0" applyFill="0" applyAlignment="0" applyProtection="0"/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211" fontId="232" fillId="0" borderId="64"/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211" fontId="232" fillId="0" borderId="64"/>
    <xf numFmtId="0" fontId="151" fillId="0" borderId="50" applyNumberFormat="0" applyFill="0" applyAlignment="0" applyProtection="0"/>
    <xf numFmtId="211" fontId="232" fillId="0" borderId="64"/>
    <xf numFmtId="167" fontId="151" fillId="0" borderId="50" applyNumberFormat="0" applyFill="0" applyAlignment="0" applyProtection="0"/>
    <xf numFmtId="211" fontId="232" fillId="0" borderId="64"/>
    <xf numFmtId="211" fontId="232" fillId="0" borderId="64"/>
    <xf numFmtId="211" fontId="232" fillId="0" borderId="64"/>
    <xf numFmtId="211" fontId="232" fillId="0" borderId="64"/>
    <xf numFmtId="0" fontId="14" fillId="0" borderId="0" applyNumberFormat="0" applyFont="0" applyFill="0" applyProtection="0">
      <alignment vertical="top"/>
    </xf>
    <xf numFmtId="211" fontId="232" fillId="0" borderId="64"/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0" fontId="14" fillId="0" borderId="0" applyNumberFormat="0" applyFont="0" applyFill="0" applyProtection="0">
      <alignment vertical="top"/>
    </xf>
    <xf numFmtId="211" fontId="232" fillId="0" borderId="64"/>
    <xf numFmtId="211" fontId="232" fillId="0" borderId="64"/>
    <xf numFmtId="211" fontId="232" fillId="0" borderId="64"/>
    <xf numFmtId="0" fontId="152" fillId="0" borderId="51" applyNumberFormat="0" applyFill="0" applyAlignment="0" applyProtection="0"/>
    <xf numFmtId="211" fontId="232" fillId="0" borderId="64"/>
    <xf numFmtId="167" fontId="152" fillId="0" borderId="51" applyNumberFormat="0" applyFill="0" applyAlignment="0" applyProtection="0"/>
    <xf numFmtId="211" fontId="232" fillId="0" borderId="64"/>
    <xf numFmtId="211" fontId="232" fillId="0" borderId="64"/>
    <xf numFmtId="211" fontId="232" fillId="0" borderId="64"/>
    <xf numFmtId="211" fontId="232" fillId="0" borderId="64"/>
    <xf numFmtId="211" fontId="232" fillId="0" borderId="64"/>
    <xf numFmtId="211" fontId="232" fillId="0" borderId="64"/>
    <xf numFmtId="211" fontId="232" fillId="0" borderId="64"/>
    <xf numFmtId="211" fontId="232" fillId="0" borderId="64"/>
    <xf numFmtId="0" fontId="152" fillId="0" borderId="0" applyNumberFormat="0" applyFill="0" applyBorder="0" applyAlignment="0" applyProtection="0"/>
    <xf numFmtId="167" fontId="152" fillId="0" borderId="0" applyNumberFormat="0" applyFill="0" applyBorder="0" applyAlignment="0" applyProtection="0"/>
    <xf numFmtId="211" fontId="232" fillId="0" borderId="64"/>
    <xf numFmtId="0" fontId="2" fillId="0" borderId="0" applyNumberFormat="0" applyFill="0" applyBorder="0" applyProtection="0">
      <alignment horizontal="center" vertical="center" wrapText="1"/>
    </xf>
    <xf numFmtId="211" fontId="232" fillId="0" borderId="64"/>
    <xf numFmtId="211" fontId="232" fillId="0" borderId="64"/>
    <xf numFmtId="0" fontId="229" fillId="0" borderId="0" applyNumberFormat="0" applyFill="0" applyBorder="0" applyAlignment="0" applyProtection="0"/>
    <xf numFmtId="211" fontId="232" fillId="0" borderId="64"/>
    <xf numFmtId="167" fontId="229" fillId="0" borderId="0" applyNumberFormat="0" applyFill="0" applyBorder="0" applyAlignment="0" applyProtection="0"/>
    <xf numFmtId="211" fontId="232" fillId="0" borderId="64"/>
    <xf numFmtId="211" fontId="232" fillId="0" borderId="64"/>
    <xf numFmtId="211" fontId="232" fillId="0" borderId="64"/>
    <xf numFmtId="211" fontId="232" fillId="0" borderId="64"/>
    <xf numFmtId="211" fontId="232" fillId="0" borderId="64"/>
    <xf numFmtId="324" fontId="234" fillId="0" borderId="0">
      <protection locked="0"/>
    </xf>
    <xf numFmtId="324" fontId="234" fillId="0" borderId="0">
      <protection locked="0"/>
    </xf>
    <xf numFmtId="261" fontId="203" fillId="0" borderId="0" applyNumberFormat="0" applyFill="0" applyBorder="0" applyAlignment="0" applyProtection="0"/>
    <xf numFmtId="37" fontId="235" fillId="97" borderId="45">
      <alignment horizontal="right"/>
    </xf>
    <xf numFmtId="37" fontId="235" fillId="97" borderId="45">
      <alignment horizontal="right"/>
    </xf>
    <xf numFmtId="3" fontId="72" fillId="98" borderId="45"/>
    <xf numFmtId="164" fontId="162" fillId="99" borderId="0" applyNumberFormat="0" applyProtection="0"/>
    <xf numFmtId="0" fontId="236" fillId="0" borderId="0" applyFill="0" applyBorder="0" applyAlignment="0" applyProtection="0"/>
    <xf numFmtId="167" fontId="236" fillId="0" borderId="0" applyFill="0" applyBorder="0" applyAlignment="0" applyProtection="0"/>
    <xf numFmtId="0" fontId="131" fillId="54" borderId="2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5" fillId="0" borderId="66" applyNumberFormat="0" applyFont="0" applyFill="0" applyAlignment="0" applyProtection="0"/>
    <xf numFmtId="0" fontId="135" fillId="0" borderId="67" applyNumberFormat="0" applyFill="0" applyAlignment="0" applyProtection="0"/>
    <xf numFmtId="0" fontId="135" fillId="0" borderId="67" applyNumberFormat="0" applyFill="0" applyAlignment="0" applyProtection="0"/>
    <xf numFmtId="0" fontId="135" fillId="0" borderId="67" applyNumberFormat="0" applyFill="0" applyAlignment="0" applyProtection="0"/>
    <xf numFmtId="0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167" fontId="135" fillId="0" borderId="67" applyNumberFormat="0" applyFill="0" applyAlignment="0" applyProtection="0"/>
    <xf numFmtId="0" fontId="135" fillId="0" borderId="67" applyNumberForma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0" fontId="15" fillId="0" borderId="66" applyNumberFormat="0" applyFont="0" applyFill="0" applyAlignment="0" applyProtection="0"/>
    <xf numFmtId="349" fontId="22" fillId="0" borderId="68" applyFont="0" applyFill="0" applyAlignment="0" applyProtection="0"/>
    <xf numFmtId="211" fontId="237" fillId="0" borderId="0">
      <alignment horizontal="left"/>
      <protection locked="0"/>
    </xf>
    <xf numFmtId="20" fontId="25" fillId="0" borderId="0"/>
    <xf numFmtId="0" fontId="162" fillId="83" borderId="0" applyNumberFormat="0" applyBorder="0" applyProtection="0"/>
    <xf numFmtId="167" fontId="162" fillId="83" borderId="0" applyNumberFormat="0" applyBorder="0" applyProtection="0"/>
    <xf numFmtId="0" fontId="238" fillId="0" borderId="0" applyNumberFormat="0" applyFont="0" applyFill="0"/>
    <xf numFmtId="167" fontId="238" fillId="0" borderId="0" applyNumberFormat="0" applyFont="0" applyFill="0"/>
    <xf numFmtId="37" fontId="19" fillId="66" borderId="0" applyNumberFormat="0" applyBorder="0" applyAlignment="0" applyProtection="0"/>
    <xf numFmtId="37" fontId="19" fillId="0" borderId="0"/>
    <xf numFmtId="37" fontId="19" fillId="66" borderId="0" applyNumberFormat="0" applyBorder="0" applyAlignment="0" applyProtection="0"/>
    <xf numFmtId="3" fontId="73" fillId="0" borderId="52" applyProtection="0"/>
    <xf numFmtId="351" fontId="14" fillId="0" borderId="0" applyFont="0" applyFill="0" applyBorder="0" applyAlignment="0" applyProtection="0"/>
    <xf numFmtId="352" fontId="14" fillId="0" borderId="0" applyFont="0" applyFill="0" applyBorder="0" applyAlignment="0" applyProtection="0"/>
    <xf numFmtId="0" fontId="239" fillId="0" borderId="0" applyNumberFormat="0" applyFill="0" applyBorder="0" applyAlignment="0" applyProtection="0"/>
    <xf numFmtId="43" fontId="192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36" fontId="14" fillId="0" borderId="0" applyFont="0" applyFill="0" applyBorder="0" applyAlignment="0" applyProtection="0"/>
    <xf numFmtId="210" fontId="4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43" fontId="186" fillId="0" borderId="0" applyFont="0" applyFill="0" applyBorder="0" applyAlignment="0" applyProtection="0"/>
    <xf numFmtId="210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8" fillId="0" borderId="0" applyFont="0" applyFill="0" applyBorder="0" applyAlignment="0" applyProtection="0"/>
    <xf numFmtId="35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54" fontId="14" fillId="0" borderId="0" applyFont="0" applyFill="0" applyBorder="0" applyAlignment="0" applyProtection="0"/>
    <xf numFmtId="355" fontId="15" fillId="0" borderId="0" applyFont="0" applyFill="0" applyBorder="0" applyAlignment="0" applyProtection="0"/>
    <xf numFmtId="0" fontId="227" fillId="0" borderId="0" applyNumberFormat="0" applyFill="0" applyBorder="0" applyAlignment="0" applyProtection="0"/>
    <xf numFmtId="167" fontId="227" fillId="0" borderId="0" applyNumberFormat="0" applyFill="0" applyBorder="0" applyAlignment="0" applyProtection="0"/>
    <xf numFmtId="0" fontId="240" fillId="0" borderId="69" applyBorder="0"/>
    <xf numFmtId="167" fontId="240" fillId="0" borderId="69" applyBorder="0"/>
    <xf numFmtId="0" fontId="47" fillId="57" borderId="0" applyNumberFormat="0" applyFont="0" applyAlignment="0" applyProtection="0"/>
    <xf numFmtId="167" fontId="47" fillId="57" borderId="0" applyNumberFormat="0" applyFont="0" applyAlignment="0" applyProtection="0"/>
    <xf numFmtId="0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167" fontId="47" fillId="57" borderId="29" applyNumberFormat="0" applyFont="0" applyAlignment="0" applyProtection="0">
      <protection locked="0"/>
    </xf>
    <xf numFmtId="0" fontId="241" fillId="0" borderId="0" applyNumberFormat="0" applyFill="0" applyBorder="0" applyAlignment="0" applyProtection="0"/>
    <xf numFmtId="167" fontId="241" fillId="0" borderId="0" applyNumberFormat="0" applyFill="0" applyBorder="0" applyAlignment="0" applyProtection="0"/>
    <xf numFmtId="0" fontId="14" fillId="24" borderId="0" applyNumberFormat="0" applyFont="0" applyBorder="0" applyAlignment="0" applyProtection="0"/>
    <xf numFmtId="211" fontId="18" fillId="0" borderId="0" applyFont="0" applyFill="0" applyBorder="0" applyProtection="0">
      <alignment horizontal="right"/>
    </xf>
    <xf numFmtId="356" fontId="8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10" fillId="0" borderId="0" xfId="0" applyFont="1" applyAlignment="1">
      <alignment horizontal="justify" vertic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11" fillId="0" borderId="70" xfId="0" applyFont="1" applyBorder="1" applyAlignment="1">
      <alignment horizontal="center"/>
    </xf>
    <xf numFmtId="0" fontId="11" fillId="0" borderId="71" xfId="0" applyFont="1" applyBorder="1" applyAlignment="1">
      <alignment horizontal="center" vertical="center"/>
    </xf>
    <xf numFmtId="0" fontId="11" fillId="0" borderId="70" xfId="0" applyFont="1" applyBorder="1" applyAlignment="1">
      <alignment vertical="center"/>
    </xf>
    <xf numFmtId="3" fontId="12" fillId="0" borderId="70" xfId="0" applyNumberFormat="1" applyFont="1" applyBorder="1" applyAlignment="1">
      <alignment horizontal="right"/>
    </xf>
    <xf numFmtId="0" fontId="11" fillId="0" borderId="71" xfId="0" applyFont="1" applyBorder="1" applyAlignment="1">
      <alignment vertical="center"/>
    </xf>
    <xf numFmtId="3" fontId="12" fillId="0" borderId="70" xfId="0" applyNumberFormat="1" applyFont="1" applyBorder="1"/>
    <xf numFmtId="166" fontId="11" fillId="0" borderId="71" xfId="0" applyNumberFormat="1" applyFont="1" applyBorder="1" applyAlignment="1">
      <alignment horizontal="center"/>
    </xf>
    <xf numFmtId="0" fontId="12" fillId="0" borderId="71" xfId="0" applyFont="1" applyBorder="1"/>
    <xf numFmtId="357" fontId="242" fillId="0" borderId="0" xfId="2716" applyNumberFormat="1" applyFont="1" applyFill="1" applyBorder="1" applyAlignment="1">
      <alignment vertical="center"/>
    </xf>
    <xf numFmtId="0" fontId="243" fillId="0" borderId="0" xfId="1665" applyFont="1" applyAlignment="1">
      <alignment vertical="center"/>
    </xf>
    <xf numFmtId="0" fontId="242" fillId="100" borderId="72" xfId="2605" applyNumberFormat="1" applyFont="1" applyFill="1" applyBorder="1" applyAlignment="1">
      <alignment vertical="center" wrapText="1"/>
    </xf>
    <xf numFmtId="0" fontId="242" fillId="100" borderId="72" xfId="1665" applyFont="1" applyFill="1" applyBorder="1" applyAlignment="1">
      <alignment horizontal="center" vertical="center" wrapText="1"/>
    </xf>
    <xf numFmtId="338" fontId="242" fillId="100" borderId="72" xfId="1665" applyNumberFormat="1" applyFont="1" applyFill="1" applyBorder="1" applyAlignment="1">
      <alignment horizontal="center" vertical="center"/>
    </xf>
    <xf numFmtId="357" fontId="245" fillId="0" borderId="0" xfId="2716" applyNumberFormat="1" applyFont="1" applyFill="1" applyBorder="1" applyAlignment="1">
      <alignment vertical="center"/>
    </xf>
    <xf numFmtId="0" fontId="245" fillId="0" borderId="0" xfId="1665" applyFont="1" applyAlignment="1">
      <alignment vertical="center"/>
    </xf>
    <xf numFmtId="0" fontId="245" fillId="0" borderId="73" xfId="1665" applyFont="1" applyBorder="1" applyAlignment="1">
      <alignment vertical="center"/>
    </xf>
    <xf numFmtId="3" fontId="245" fillId="0" borderId="73" xfId="2605" applyNumberFormat="1" applyFont="1" applyFill="1" applyBorder="1" applyAlignment="1">
      <alignment vertical="center"/>
    </xf>
    <xf numFmtId="0" fontId="246" fillId="0" borderId="73" xfId="2462" applyNumberFormat="1" applyFont="1" applyFill="1" applyBorder="1" applyAlignment="1">
      <alignment horizontal="left" vertical="center" indent="1"/>
    </xf>
    <xf numFmtId="10" fontId="245" fillId="0" borderId="0" xfId="1" applyNumberFormat="1" applyFont="1" applyFill="1" applyAlignment="1">
      <alignment vertical="center"/>
    </xf>
    <xf numFmtId="0" fontId="246" fillId="0" borderId="0" xfId="1665" applyFont="1" applyAlignment="1">
      <alignment vertical="center"/>
    </xf>
    <xf numFmtId="10" fontId="246" fillId="0" borderId="0" xfId="2452" applyNumberFormat="1" applyFont="1" applyFill="1" applyAlignment="1">
      <alignment vertical="center"/>
    </xf>
    <xf numFmtId="0" fontId="246" fillId="0" borderId="73" xfId="1665" applyFont="1" applyBorder="1" applyAlignment="1">
      <alignment horizontal="left" vertical="center" indent="1"/>
    </xf>
    <xf numFmtId="3" fontId="246" fillId="0" borderId="73" xfId="2605" applyNumberFormat="1" applyFont="1" applyFill="1" applyBorder="1" applyAlignment="1">
      <alignment vertical="center"/>
    </xf>
    <xf numFmtId="0" fontId="246" fillId="0" borderId="73" xfId="1665" applyFont="1" applyBorder="1" applyAlignment="1">
      <alignment vertical="center"/>
    </xf>
    <xf numFmtId="0" fontId="247" fillId="0" borderId="0" xfId="0" applyFont="1"/>
    <xf numFmtId="338" fontId="242" fillId="100" borderId="73" xfId="1665" applyNumberFormat="1" applyFont="1" applyFill="1" applyBorder="1" applyAlignment="1">
      <alignment horizontal="center" vertical="center"/>
    </xf>
    <xf numFmtId="0" fontId="246" fillId="0" borderId="73" xfId="1665" applyFont="1" applyBorder="1" applyAlignment="1">
      <alignment horizontal="left" vertical="center" indent="2"/>
    </xf>
    <xf numFmtId="0" fontId="242" fillId="0" borderId="0" xfId="1665" applyFont="1" applyAlignment="1">
      <alignment vertical="center"/>
    </xf>
    <xf numFmtId="0" fontId="246" fillId="0" borderId="73" xfId="1665" quotePrefix="1" applyFont="1" applyBorder="1" applyAlignment="1">
      <alignment horizontal="left" vertical="center" indent="1"/>
    </xf>
    <xf numFmtId="210" fontId="243" fillId="0" borderId="0" xfId="1665" applyNumberFormat="1" applyFont="1" applyAlignment="1">
      <alignment vertical="center"/>
    </xf>
    <xf numFmtId="10" fontId="245" fillId="0" borderId="73" xfId="1" applyNumberFormat="1" applyFont="1" applyFill="1" applyBorder="1" applyAlignment="1">
      <alignment vertical="center"/>
    </xf>
    <xf numFmtId="3" fontId="247" fillId="0" borderId="0" xfId="0" applyNumberFormat="1" applyFont="1"/>
    <xf numFmtId="3" fontId="242" fillId="100" borderId="72" xfId="1665" applyNumberFormat="1" applyFont="1" applyFill="1" applyBorder="1" applyAlignment="1">
      <alignment horizontal="center" vertical="center" wrapText="1"/>
    </xf>
    <xf numFmtId="357" fontId="12" fillId="0" borderId="73" xfId="0" applyNumberFormat="1" applyFont="1" applyBorder="1" applyAlignment="1">
      <alignment horizontal="left" indent="2"/>
    </xf>
    <xf numFmtId="0" fontId="12" fillId="0" borderId="0" xfId="0" applyFont="1"/>
    <xf numFmtId="0" fontId="12" fillId="0" borderId="73" xfId="0" applyFont="1" applyBorder="1" applyAlignment="1">
      <alignment horizontal="left" indent="2"/>
    </xf>
    <xf numFmtId="0" fontId="12" fillId="0" borderId="70" xfId="0" applyFont="1" applyBorder="1" applyAlignment="1">
      <alignment horizontal="center"/>
    </xf>
    <xf numFmtId="43" fontId="12" fillId="0" borderId="75" xfId="3180" applyFont="1" applyBorder="1" applyAlignment="1">
      <alignment horizontal="left" indent="2"/>
    </xf>
    <xf numFmtId="0" fontId="11" fillId="0" borderId="73" xfId="2214" applyFont="1" applyBorder="1" applyAlignment="1">
      <alignment horizontal="center" vertical="center"/>
    </xf>
    <xf numFmtId="0" fontId="11" fillId="0" borderId="73" xfId="2214" applyFont="1" applyBorder="1" applyAlignment="1">
      <alignment horizontal="left" vertical="center"/>
    </xf>
    <xf numFmtId="0" fontId="11" fillId="0" borderId="73" xfId="2214" applyFont="1" applyBorder="1" applyAlignment="1">
      <alignment horizontal="center" vertical="center" wrapText="1"/>
    </xf>
    <xf numFmtId="166" fontId="11" fillId="0" borderId="73" xfId="0" applyNumberFormat="1" applyFont="1" applyBorder="1" applyAlignment="1">
      <alignment horizontal="center" vertical="center"/>
    </xf>
    <xf numFmtId="0" fontId="134" fillId="0" borderId="73" xfId="2214" applyFont="1" applyBorder="1" applyAlignment="1">
      <alignment horizontal="center" vertical="center"/>
    </xf>
    <xf numFmtId="0" fontId="134" fillId="0" borderId="73" xfId="2214" applyFont="1" applyBorder="1" applyAlignment="1">
      <alignment horizontal="left" vertical="center" wrapText="1"/>
    </xf>
    <xf numFmtId="357" fontId="11" fillId="0" borderId="73" xfId="3180" applyNumberFormat="1" applyFont="1" applyBorder="1" applyAlignment="1">
      <alignment horizontal="right" vertical="center"/>
    </xf>
    <xf numFmtId="357" fontId="11" fillId="0" borderId="73" xfId="3180" applyNumberFormat="1" applyFont="1" applyBorder="1" applyAlignment="1">
      <alignment horizontal="center" vertical="center"/>
    </xf>
    <xf numFmtId="0" fontId="249" fillId="0" borderId="73" xfId="2214" applyFont="1" applyBorder="1" applyAlignment="1">
      <alignment horizontal="center" vertical="center"/>
    </xf>
    <xf numFmtId="0" fontId="249" fillId="0" borderId="73" xfId="2214" applyFont="1" applyBorder="1" applyAlignment="1">
      <alignment horizontal="left" vertical="center"/>
    </xf>
    <xf numFmtId="357" fontId="12" fillId="0" borderId="73" xfId="3180" applyNumberFormat="1" applyFont="1" applyBorder="1" applyAlignment="1">
      <alignment horizontal="right" vertical="center"/>
    </xf>
    <xf numFmtId="357" fontId="12" fillId="0" borderId="73" xfId="3180" applyNumberFormat="1" applyFont="1" applyBorder="1" applyAlignment="1">
      <alignment horizontal="center" vertical="center"/>
    </xf>
    <xf numFmtId="0" fontId="134" fillId="0" borderId="73" xfId="2214" applyFont="1" applyBorder="1" applyAlignment="1">
      <alignment horizontal="left" vertical="center"/>
    </xf>
    <xf numFmtId="357" fontId="11" fillId="0" borderId="73" xfId="2214" applyNumberFormat="1" applyFont="1" applyBorder="1" applyAlignment="1">
      <alignment horizontal="center" vertical="center"/>
    </xf>
    <xf numFmtId="0" fontId="134" fillId="0" borderId="72" xfId="2214" applyFont="1" applyBorder="1" applyAlignment="1">
      <alignment horizontal="center" vertical="center"/>
    </xf>
    <xf numFmtId="0" fontId="12" fillId="0" borderId="73" xfId="2214" applyFont="1" applyBorder="1" applyAlignment="1">
      <alignment horizontal="center" vertical="center"/>
    </xf>
    <xf numFmtId="0" fontId="11" fillId="0" borderId="0" xfId="2214" applyFont="1" applyAlignment="1">
      <alignment horizontal="center" vertical="center"/>
    </xf>
    <xf numFmtId="0" fontId="11" fillId="0" borderId="0" xfId="2214" applyFont="1" applyAlignment="1">
      <alignment horizontal="left" vertical="center"/>
    </xf>
    <xf numFmtId="0" fontId="11" fillId="0" borderId="0" xfId="2214" applyFont="1" applyAlignment="1">
      <alignment horizontal="center"/>
    </xf>
    <xf numFmtId="0" fontId="11" fillId="0" borderId="0" xfId="2214" applyFont="1" applyAlignment="1">
      <alignment horizontal="left"/>
    </xf>
    <xf numFmtId="0" fontId="11" fillId="0" borderId="0" xfId="2214" applyFont="1" applyAlignment="1">
      <alignment horizontal="right"/>
    </xf>
    <xf numFmtId="0" fontId="12" fillId="0" borderId="0" xfId="2214" applyFont="1" applyAlignment="1">
      <alignment horizontal="center"/>
    </xf>
    <xf numFmtId="0" fontId="250" fillId="0" borderId="0" xfId="0" applyFont="1"/>
    <xf numFmtId="0" fontId="7" fillId="101" borderId="76" xfId="0" applyFont="1" applyFill="1" applyBorder="1"/>
    <xf numFmtId="0" fontId="7" fillId="101" borderId="77" xfId="0" applyFont="1" applyFill="1" applyBorder="1"/>
    <xf numFmtId="0" fontId="0" fillId="0" borderId="40" xfId="0" applyBorder="1" applyAlignment="1">
      <alignment horizontal="left" vertical="center" wrapText="1"/>
    </xf>
    <xf numFmtId="358" fontId="0" fillId="0" borderId="69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40" xfId="0" applyBorder="1"/>
    <xf numFmtId="0" fontId="0" fillId="0" borderId="69" xfId="0" applyBorder="1"/>
    <xf numFmtId="358" fontId="0" fillId="0" borderId="69" xfId="0" applyNumberFormat="1" applyBorder="1"/>
    <xf numFmtId="0" fontId="0" fillId="0" borderId="17" xfId="0" applyBorder="1"/>
    <xf numFmtId="0" fontId="0" fillId="0" borderId="34" xfId="0" applyBorder="1"/>
    <xf numFmtId="0" fontId="7" fillId="102" borderId="76" xfId="0" applyFont="1" applyFill="1" applyBorder="1"/>
    <xf numFmtId="0" fontId="0" fillId="102" borderId="77" xfId="0" applyFill="1" applyBorder="1"/>
    <xf numFmtId="0" fontId="7" fillId="103" borderId="40" xfId="0" applyFont="1" applyFill="1" applyBorder="1" applyAlignment="1">
      <alignment horizontal="left" indent="1"/>
    </xf>
    <xf numFmtId="358" fontId="0" fillId="103" borderId="69" xfId="0" applyNumberFormat="1" applyFill="1" applyBorder="1"/>
    <xf numFmtId="0" fontId="0" fillId="0" borderId="40" xfId="0" applyBorder="1" applyAlignment="1">
      <alignment horizontal="left" indent="2"/>
    </xf>
    <xf numFmtId="9" fontId="0" fillId="0" borderId="69" xfId="0" applyNumberFormat="1" applyBorder="1"/>
    <xf numFmtId="0" fontId="0" fillId="0" borderId="40" xfId="0" applyBorder="1" applyAlignment="1">
      <alignment horizontal="left" indent="1"/>
    </xf>
    <xf numFmtId="0" fontId="0" fillId="103" borderId="69" xfId="0" applyFill="1" applyBorder="1"/>
    <xf numFmtId="358" fontId="0" fillId="0" borderId="69" xfId="3180" applyNumberFormat="1" applyFont="1" applyBorder="1"/>
    <xf numFmtId="358" fontId="0" fillId="0" borderId="34" xfId="0" applyNumberFormat="1" applyBorder="1"/>
    <xf numFmtId="0" fontId="7" fillId="104" borderId="76" xfId="0" applyFont="1" applyFill="1" applyBorder="1"/>
    <xf numFmtId="0" fontId="0" fillId="104" borderId="77" xfId="0" applyFill="1" applyBorder="1"/>
    <xf numFmtId="43" fontId="0" fillId="0" borderId="0" xfId="3180" applyFont="1"/>
    <xf numFmtId="43" fontId="0" fillId="0" borderId="0" xfId="0" applyNumberFormat="1"/>
    <xf numFmtId="9" fontId="0" fillId="0" borderId="0" xfId="0" applyNumberFormat="1"/>
    <xf numFmtId="0" fontId="0" fillId="0" borderId="17" xfId="0" applyBorder="1" applyAlignment="1">
      <alignment horizontal="left" indent="1"/>
    </xf>
    <xf numFmtId="0" fontId="254" fillId="0" borderId="76" xfId="0" applyFont="1" applyBorder="1"/>
    <xf numFmtId="0" fontId="0" fillId="0" borderId="77" xfId="0" applyBorder="1"/>
    <xf numFmtId="0" fontId="254" fillId="0" borderId="40" xfId="0" applyFont="1" applyBorder="1"/>
    <xf numFmtId="0" fontId="254" fillId="0" borderId="17" xfId="0" applyFont="1" applyBorder="1"/>
    <xf numFmtId="0" fontId="255" fillId="0" borderId="0" xfId="0" applyFont="1"/>
    <xf numFmtId="0" fontId="256" fillId="0" borderId="0" xfId="0" applyFont="1"/>
    <xf numFmtId="0" fontId="11" fillId="0" borderId="0" xfId="0" applyFont="1"/>
    <xf numFmtId="0" fontId="11" fillId="0" borderId="73" xfId="0" applyFont="1" applyBorder="1" applyAlignment="1">
      <alignment vertical="center"/>
    </xf>
    <xf numFmtId="0" fontId="12" fillId="0" borderId="70" xfId="0" applyFont="1" applyBorder="1" applyAlignment="1">
      <alignment vertical="center"/>
    </xf>
    <xf numFmtId="0" fontId="12" fillId="0" borderId="75" xfId="0" applyFont="1" applyBorder="1" applyAlignment="1">
      <alignment vertical="center"/>
    </xf>
    <xf numFmtId="0" fontId="11" fillId="0" borderId="73" xfId="0" applyFont="1" applyBorder="1" applyAlignment="1">
      <alignment horizontal="center" vertical="center" wrapText="1"/>
    </xf>
    <xf numFmtId="237" fontId="134" fillId="0" borderId="73" xfId="2039" applyNumberFormat="1" applyFont="1" applyBorder="1" applyAlignment="1">
      <alignment horizontal="center" vertical="center"/>
    </xf>
    <xf numFmtId="0" fontId="11" fillId="0" borderId="70" xfId="0" applyFont="1" applyBorder="1"/>
    <xf numFmtId="0" fontId="12" fillId="0" borderId="74" xfId="0" applyFont="1" applyBorder="1"/>
    <xf numFmtId="0" fontId="12" fillId="0" borderId="75" xfId="0" applyFont="1" applyBorder="1"/>
    <xf numFmtId="357" fontId="11" fillId="0" borderId="73" xfId="0" applyNumberFormat="1" applyFont="1" applyBorder="1" applyAlignment="1">
      <alignment horizontal="left" indent="2"/>
    </xf>
    <xf numFmtId="0" fontId="255" fillId="0" borderId="73" xfId="0" applyFont="1" applyBorder="1" applyAlignment="1">
      <alignment horizontal="center" vertical="center" wrapText="1"/>
    </xf>
    <xf numFmtId="0" fontId="255" fillId="0" borderId="70" xfId="0" applyFont="1" applyBorder="1" applyAlignment="1">
      <alignment horizontal="center" wrapText="1"/>
    </xf>
    <xf numFmtId="0" fontId="255" fillId="0" borderId="71" xfId="0" applyFont="1" applyBorder="1" applyAlignment="1">
      <alignment horizontal="center" vertical="center" wrapText="1"/>
    </xf>
    <xf numFmtId="0" fontId="255" fillId="0" borderId="73" xfId="0" applyFont="1" applyBorder="1" applyAlignment="1">
      <alignment horizontal="center" wrapText="1"/>
    </xf>
    <xf numFmtId="0" fontId="247" fillId="0" borderId="73" xfId="0" applyFont="1" applyBorder="1"/>
    <xf numFmtId="3" fontId="247" fillId="0" borderId="73" xfId="0" applyNumberFormat="1" applyFont="1" applyBorder="1"/>
    <xf numFmtId="0" fontId="247" fillId="0" borderId="70" xfId="0" applyFont="1" applyBorder="1"/>
    <xf numFmtId="0" fontId="247" fillId="0" borderId="71" xfId="0" applyFont="1" applyBorder="1"/>
    <xf numFmtId="10" fontId="247" fillId="0" borderId="73" xfId="1" applyNumberFormat="1" applyFont="1" applyBorder="1"/>
    <xf numFmtId="10" fontId="247" fillId="0" borderId="70" xfId="1" applyNumberFormat="1" applyFont="1" applyBorder="1"/>
    <xf numFmtId="0" fontId="255" fillId="0" borderId="70" xfId="0" applyFont="1" applyBorder="1" applyAlignment="1">
      <alignment horizontal="center" vertical="center" wrapText="1"/>
    </xf>
    <xf numFmtId="3" fontId="247" fillId="0" borderId="70" xfId="0" applyNumberFormat="1" applyFont="1" applyBorder="1" applyAlignment="1">
      <alignment horizontal="center"/>
    </xf>
    <xf numFmtId="3" fontId="247" fillId="0" borderId="73" xfId="0" applyNumberFormat="1" applyFont="1" applyBorder="1" applyAlignment="1">
      <alignment horizontal="center"/>
    </xf>
    <xf numFmtId="3" fontId="247" fillId="0" borderId="70" xfId="1" applyNumberFormat="1" applyFont="1" applyBorder="1" applyAlignment="1">
      <alignment horizontal="center"/>
    </xf>
    <xf numFmtId="0" fontId="11" fillId="0" borderId="73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/>
    </xf>
    <xf numFmtId="3" fontId="11" fillId="0" borderId="73" xfId="0" applyNumberFormat="1" applyFont="1" applyBorder="1" applyAlignment="1">
      <alignment horizontal="right"/>
    </xf>
    <xf numFmtId="3" fontId="12" fillId="0" borderId="73" xfId="0" applyNumberFormat="1" applyFont="1" applyBorder="1" applyAlignment="1">
      <alignment horizontal="right"/>
    </xf>
    <xf numFmtId="3" fontId="11" fillId="0" borderId="73" xfId="0" applyNumberFormat="1" applyFont="1" applyBorder="1" applyAlignment="1">
      <alignment horizontal="center"/>
    </xf>
    <xf numFmtId="3" fontId="12" fillId="0" borderId="73" xfId="0" applyNumberFormat="1" applyFont="1" applyBorder="1" applyAlignment="1">
      <alignment horizontal="center"/>
    </xf>
    <xf numFmtId="166" fontId="11" fillId="0" borderId="73" xfId="0" applyNumberFormat="1" applyFont="1" applyBorder="1" applyAlignment="1">
      <alignment horizontal="center"/>
    </xf>
    <xf numFmtId="3" fontId="11" fillId="0" borderId="73" xfId="0" applyNumberFormat="1" applyFont="1" applyBorder="1"/>
    <xf numFmtId="3" fontId="12" fillId="0" borderId="73" xfId="0" applyNumberFormat="1" applyFont="1" applyBorder="1"/>
    <xf numFmtId="0" fontId="12" fillId="0" borderId="73" xfId="0" applyFont="1" applyBorder="1"/>
  </cellXfs>
  <cellStyles count="3181">
    <cellStyle name="_x0013_" xfId="2" xr:uid="{00000000-0005-0000-0000-000000000000}"/>
    <cellStyle name="          _x000d__x000a_386grabber=VGA.3GR_x000d__x000a_" xfId="3" xr:uid="{00000000-0005-0000-0000-000001000000}"/>
    <cellStyle name="_x000a_386grabber=M" xfId="4" xr:uid="{00000000-0005-0000-0000-000002000000}"/>
    <cellStyle name="_x000a_386grabber=M 2" xfId="5" xr:uid="{00000000-0005-0000-0000-000003000000}"/>
    <cellStyle name="_x000a_386grabber=M 2 2" xfId="6" xr:uid="{00000000-0005-0000-0000-000004000000}"/>
    <cellStyle name="_x000a_386grabber=M 3" xfId="7" xr:uid="{00000000-0005-0000-0000-000005000000}"/>
    <cellStyle name="_x000a_shell=progma" xfId="8" xr:uid="{00000000-0005-0000-0000-000006000000}"/>
    <cellStyle name="_x000d_386grabber=M" xfId="9" xr:uid="{00000000-0005-0000-0000-000007000000}"/>
    <cellStyle name="&quot;X&quot; MEN" xfId="10" xr:uid="{00000000-0005-0000-0000-000008000000}"/>
    <cellStyle name="#,##-" xfId="11" xr:uid="{00000000-0005-0000-0000-000009000000}"/>
    <cellStyle name="#,##0" xfId="12" xr:uid="{00000000-0005-0000-0000-00000A000000}"/>
    <cellStyle name="#,##0%" xfId="13" xr:uid="{00000000-0005-0000-0000-00000B000000}"/>
    <cellStyle name="#,##0.0%" xfId="14" xr:uid="{00000000-0005-0000-0000-00000C000000}"/>
    <cellStyle name="#,##0_),(#,##0)" xfId="15" xr:uid="{00000000-0005-0000-0000-00000D000000}"/>
    <cellStyle name="$" xfId="16" xr:uid="{00000000-0005-0000-0000-00000E000000}"/>
    <cellStyle name="$ [1]" xfId="17" xr:uid="{00000000-0005-0000-0000-00000F000000}"/>
    <cellStyle name="$ [2]" xfId="18" xr:uid="{00000000-0005-0000-0000-000010000000}"/>
    <cellStyle name="$ 0 decimal" xfId="19" xr:uid="{00000000-0005-0000-0000-000011000000}"/>
    <cellStyle name="$ 2 decimals" xfId="20" xr:uid="{00000000-0005-0000-0000-000012000000}"/>
    <cellStyle name="$/su" xfId="21" xr:uid="{00000000-0005-0000-0000-000013000000}"/>
    <cellStyle name="$_Book6" xfId="22" xr:uid="{00000000-0005-0000-0000-000014000000}"/>
    <cellStyle name="$横付け" xfId="23" xr:uid="{00000000-0005-0000-0000-000015000000}"/>
    <cellStyle name="%" xfId="24" xr:uid="{00000000-0005-0000-0000-000016000000}"/>
    <cellStyle name="% [1]" xfId="25" xr:uid="{00000000-0005-0000-0000-000017000000}"/>
    <cellStyle name="% [2]" xfId="26" xr:uid="{00000000-0005-0000-0000-000018000000}"/>
    <cellStyle name="% 2" xfId="27" xr:uid="{00000000-0005-0000-0000-000019000000}"/>
    <cellStyle name="% Dilution" xfId="28" xr:uid="{00000000-0005-0000-0000-00001A000000}"/>
    <cellStyle name="%_Análise Viabilidade N_Fribrurgo CAENF v0" xfId="29" xr:uid="{00000000-0005-0000-0000-00001B000000}"/>
    <cellStyle name="%_Análise Viabilidade N_Fribrurgo CAENF v0 2" xfId="30" xr:uid="{00000000-0005-0000-0000-00001C000000}"/>
    <cellStyle name="%_Análise Viabilidade N_Fribrurgo CAENF v0 2_DIMENSIONAMENTO-PMSB" xfId="31" xr:uid="{00000000-0005-0000-0000-00001D000000}"/>
    <cellStyle name="%_Análise Viabilidade N_Fribrurgo CAENF v0 2_QUADRO 5" xfId="32" xr:uid="{00000000-0005-0000-0000-00001E000000}"/>
    <cellStyle name="%_Esqueleto_apresentação200803" xfId="33" xr:uid="{00000000-0005-0000-0000-00001F000000}"/>
    <cellStyle name="%_Esqueleto_apresentação200804" xfId="34" xr:uid="{00000000-0005-0000-0000-000020000000}"/>
    <cellStyle name="%_Fx RIBEIRÃO Agua e Coleta 081015 20%" xfId="35" xr:uid="{00000000-0005-0000-0000-000021000000}"/>
    <cellStyle name="%_Fx RIBEIRÃO Agua e Coleta 081015 20% 2" xfId="36" xr:uid="{00000000-0005-0000-0000-000022000000}"/>
    <cellStyle name="%_Fx RIBEIRÃO Agua e Coleta 081015 20% 2_DIMENSIONAMENTO-PMSB" xfId="37" xr:uid="{00000000-0005-0000-0000-000023000000}"/>
    <cellStyle name="%_Fx RIBEIRÃO Agua e Coleta 081015 20% 2_QUADRO 5" xfId="38" xr:uid="{00000000-0005-0000-0000-000024000000}"/>
    <cellStyle name="%_Sales_Apresentação Mensal (3)" xfId="39" xr:uid="{00000000-0005-0000-0000-000025000000}"/>
    <cellStyle name="%_Weekly Market Update-07-04-2003-final" xfId="40" xr:uid="{00000000-0005-0000-0000-000026000000}"/>
    <cellStyle name="%0" xfId="41" xr:uid="{00000000-0005-0000-0000-000027000000}"/>
    <cellStyle name="%1" xfId="42" xr:uid="{00000000-0005-0000-0000-000028000000}"/>
    <cellStyle name="%2" xfId="43" xr:uid="{00000000-0005-0000-0000-000029000000}"/>
    <cellStyle name="(Comma)" xfId="44" xr:uid="{00000000-0005-0000-0000-00002A000000}"/>
    <cellStyle name="******************************************" xfId="45" xr:uid="{00000000-0005-0000-0000-00002B000000}"/>
    <cellStyle name="_x0002_._x0011__x0002_._x001b__x0002_ _x0015_%_x0018__x0001_" xfId="46" xr:uid="{00000000-0005-0000-0000-00002C000000}"/>
    <cellStyle name="??" xfId="47" xr:uid="{00000000-0005-0000-0000-00002D000000}"/>
    <cellStyle name="?? [0.00]_Analysis of Loans" xfId="48" xr:uid="{00000000-0005-0000-0000-00002E000000}"/>
    <cellStyle name="???? [0.00]_Analysis of Loans" xfId="49" xr:uid="{00000000-0005-0000-0000-00002F000000}"/>
    <cellStyle name="????_Analysis of Loans" xfId="50" xr:uid="{00000000-0005-0000-0000-000030000000}"/>
    <cellStyle name="??_Analysis of Loans" xfId="51" xr:uid="{00000000-0005-0000-0000-000031000000}"/>
    <cellStyle name="?Q\?1@" xfId="52" xr:uid="{00000000-0005-0000-0000-000032000000}"/>
    <cellStyle name="\ JY" xfId="53" xr:uid="{00000000-0005-0000-0000-000033000000}"/>
    <cellStyle name="_%(SignOnly)" xfId="54" xr:uid="{00000000-0005-0000-0000-000034000000}"/>
    <cellStyle name="_%(SignSpaceOnly)" xfId="55" xr:uid="{00000000-0005-0000-0000-000035000000}"/>
    <cellStyle name="_~2782255" xfId="56" xr:uid="{00000000-0005-0000-0000-000036000000}"/>
    <cellStyle name="_072008Esqueleto_apresentacao (clean)" xfId="57" xr:uid="{00000000-0005-0000-0000-000037000000}"/>
    <cellStyle name="_2008 01 02 Equity Kicker" xfId="58" xr:uid="{00000000-0005-0000-0000-000038000000}"/>
    <cellStyle name="_2008 01 02 Equity Kicker_Maritima_Valuation_BBI - MUS 30.Oct.2008" xfId="59" xr:uid="{00000000-0005-0000-0000-000039000000}"/>
    <cellStyle name="_Apresentação_Suzano 09.Maio.2008 - Parte 1 - Base - v4" xfId="60" xr:uid="{00000000-0005-0000-0000-00003A000000}"/>
    <cellStyle name="_Apresentação_Suzano 09.Maio.2008 - Parte 1 - Base - v4_Maritima_Valuation_BBI - MUS 30.Oct.2008" xfId="61" xr:uid="{00000000-0005-0000-0000-00003B000000}"/>
    <cellStyle name="_Aval" xfId="62" xr:uid="{00000000-0005-0000-0000-00003C000000}"/>
    <cellStyle name="_Aval. Statsystem_OB" xfId="63" xr:uid="{00000000-0005-0000-0000-00003D000000}"/>
    <cellStyle name="_Aval_Buscape_Dez_2007" xfId="64" xr:uid="{00000000-0005-0000-0000-00003E000000}"/>
    <cellStyle name="_Aval_CEDAE_Projetos_v9" xfId="65" xr:uid="{00000000-0005-0000-0000-00003F000000}"/>
    <cellStyle name="_Aval_Day_Brasil_2" xfId="66" xr:uid="{00000000-0005-0000-0000-000040000000}"/>
    <cellStyle name="_Aval_Day_Brasil_CenBase" xfId="67" xr:uid="{00000000-0005-0000-0000-000041000000}"/>
    <cellStyle name="_Aval_Day_Brasil_CenCons" xfId="68" xr:uid="{00000000-0005-0000-0000-000042000000}"/>
    <cellStyle name="_Aval_G.Barbosa_Final" xfId="69" xr:uid="{00000000-0005-0000-0000-000043000000}"/>
    <cellStyle name="_Aval_GE Betz_Rev1_Relatorio" xfId="70" xr:uid="{00000000-0005-0000-0000-000044000000}"/>
    <cellStyle name="_Aval_P&amp;G_Belfam" xfId="71" xr:uid="{00000000-0005-0000-0000-000045000000}"/>
    <cellStyle name="_Aval_PerkinsMotores_Set08" xfId="72" xr:uid="{00000000-0005-0000-0000-000046000000}"/>
    <cellStyle name="_Aval_REB_V1" xfId="73" xr:uid="{00000000-0005-0000-0000-000047000000}"/>
    <cellStyle name="_Aval_Rhodia_Poliamida_Especialidades_Ltda" xfId="74" xr:uid="{00000000-0005-0000-0000-000048000000}"/>
    <cellStyle name="_Aval_Siemens_Jun08_1" xfId="75" xr:uid="{00000000-0005-0000-0000-000049000000}"/>
    <cellStyle name="_Aval_Siemens_Set08_BaseA0_V3" xfId="76" xr:uid="{00000000-0005-0000-0000-00004A000000}"/>
    <cellStyle name="_Base" xfId="77" xr:uid="{00000000-0005-0000-0000-00004B000000}"/>
    <cellStyle name="_Book1" xfId="78" xr:uid="{00000000-0005-0000-0000-00004C000000}"/>
    <cellStyle name="_Book2" xfId="79" xr:uid="{00000000-0005-0000-0000-00004D000000}"/>
    <cellStyle name="_Cnt Cost&amp;Debt" xfId="80" xr:uid="{00000000-0005-0000-0000-00004E000000}"/>
    <cellStyle name="_Comma" xfId="81" xr:uid="{00000000-0005-0000-0000-00004F000000}"/>
    <cellStyle name="_Comma_Book6" xfId="82" xr:uid="{00000000-0005-0000-0000-000050000000}"/>
    <cellStyle name="_Comma_dcf" xfId="83" xr:uid="{00000000-0005-0000-0000-000051000000}"/>
    <cellStyle name="_Comma_MS MMC Model 7_20 (2)" xfId="84" xr:uid="{00000000-0005-0000-0000-000052000000}"/>
    <cellStyle name="_Comma_Project Eden Full Model 4.8.06" xfId="85" xr:uid="{00000000-0005-0000-0000-000053000000}"/>
    <cellStyle name="_Copy of Koblitz_WACC_E&amp;Y_Br" xfId="86" xr:uid="{00000000-0005-0000-0000-000054000000}"/>
    <cellStyle name="_Crusade - Step Up Swap Pricer2" xfId="87" xr:uid="{00000000-0005-0000-0000-000055000000}"/>
    <cellStyle name="_Currency" xfId="88" xr:uid="{00000000-0005-0000-0000-000056000000}"/>
    <cellStyle name="_Currency_Book6" xfId="89" xr:uid="{00000000-0005-0000-0000-000057000000}"/>
    <cellStyle name="_Currency_dcf" xfId="90" xr:uid="{00000000-0005-0000-0000-000058000000}"/>
    <cellStyle name="_Currency_MS MMC Model 7_20 (2)" xfId="91" xr:uid="{00000000-0005-0000-0000-000059000000}"/>
    <cellStyle name="_Currency_Project Eden Full Model 4.8.06" xfId="92" xr:uid="{00000000-0005-0000-0000-00005A000000}"/>
    <cellStyle name="_CurrencySpace" xfId="93" xr:uid="{00000000-0005-0000-0000-00005B000000}"/>
    <cellStyle name="_CurrencySpace_Book6" xfId="94" xr:uid="{00000000-0005-0000-0000-00005C000000}"/>
    <cellStyle name="_CurrencySpace_dcf" xfId="95" xr:uid="{00000000-0005-0000-0000-00005D000000}"/>
    <cellStyle name="_CurrencySpace_MS MMC Model 7_20 (2)" xfId="96" xr:uid="{00000000-0005-0000-0000-00005E000000}"/>
    <cellStyle name="_CurrencySpace_Project Eden Full Model 4.8.06" xfId="97" xr:uid="{00000000-0005-0000-0000-00005F000000}"/>
    <cellStyle name="_Delta Estimate Ver 3.0" xfId="98" xr:uid="{00000000-0005-0000-0000-000060000000}"/>
    <cellStyle name="_Draft_Escelsa (Fabiano)" xfId="99" xr:uid="{00000000-0005-0000-0000-000061000000}"/>
    <cellStyle name="_DRE_hist" xfId="100" xr:uid="{00000000-0005-0000-0000-000062000000}"/>
    <cellStyle name="_Estimate Re-tender Ver 9.0a_Negotiations" xfId="101" xr:uid="{00000000-0005-0000-0000-000063000000}"/>
    <cellStyle name="_ETU Electrician rates calc." xfId="102" xr:uid="{00000000-0005-0000-0000-000064000000}"/>
    <cellStyle name="_Euro" xfId="103" xr:uid="{00000000-0005-0000-0000-000065000000}"/>
    <cellStyle name="_Euro_0801071300Project Nitrogen Latest Model v13" xfId="104" xr:uid="{00000000-0005-0000-0000-000066000000}"/>
    <cellStyle name="_Heading" xfId="105" xr:uid="{00000000-0005-0000-0000-000067000000}"/>
    <cellStyle name="_Heading_prestemp" xfId="106" xr:uid="{00000000-0005-0000-0000-000068000000}"/>
    <cellStyle name="_Highlight" xfId="107" xr:uid="{00000000-0005-0000-0000-000069000000}"/>
    <cellStyle name="_Maritima_Valuation_BBI - MUS 30.Oct.2008" xfId="108" xr:uid="{00000000-0005-0000-0000-00006A000000}"/>
    <cellStyle name="_Modelo PPP RGS V 15 09" xfId="109" xr:uid="{00000000-0005-0000-0000-00006B000000}"/>
    <cellStyle name="_Modelo_Padrao_WACC_Jun_08" xfId="110" xr:uid="{00000000-0005-0000-0000-00006C000000}"/>
    <cellStyle name="_MS MMC Model 7_20 (2)" xfId="111" xr:uid="{00000000-0005-0000-0000-00006D000000}"/>
    <cellStyle name="_Multiple" xfId="112" xr:uid="{00000000-0005-0000-0000-00006E000000}"/>
    <cellStyle name="_Multiple_Book6" xfId="113" xr:uid="{00000000-0005-0000-0000-00006F000000}"/>
    <cellStyle name="_Multiple_dcf" xfId="114" xr:uid="{00000000-0005-0000-0000-000070000000}"/>
    <cellStyle name="_Multiple_MS MMC Model 7_20 (2)" xfId="115" xr:uid="{00000000-0005-0000-0000-000071000000}"/>
    <cellStyle name="_Multiple_Project Eden Full Model 4.8.06" xfId="116" xr:uid="{00000000-0005-0000-0000-000072000000}"/>
    <cellStyle name="_MultipleSpace" xfId="117" xr:uid="{00000000-0005-0000-0000-000073000000}"/>
    <cellStyle name="_MultipleSpace_Book6" xfId="118" xr:uid="{00000000-0005-0000-0000-000074000000}"/>
    <cellStyle name="_MultipleSpace_dcf" xfId="119" xr:uid="{00000000-0005-0000-0000-000075000000}"/>
    <cellStyle name="_MultipleSpace_MS MMC Model 7_20 (2)" xfId="120" xr:uid="{00000000-0005-0000-0000-000076000000}"/>
    <cellStyle name="_MultipleSpace_Project Eden Full Model 4.8.06" xfId="121" xr:uid="{00000000-0005-0000-0000-000077000000}"/>
    <cellStyle name="_Múltiplos LOGISTICA e TRADING" xfId="122" xr:uid="{00000000-0005-0000-0000-000078000000}"/>
    <cellStyle name="_Múltiplos LOGISTICA e TRADING_balcao" xfId="123" xr:uid="{00000000-0005-0000-0000-000079000000}"/>
    <cellStyle name="_PacoteAO vs1707" xfId="124" xr:uid="{00000000-0005-0000-0000-00007A000000}"/>
    <cellStyle name="_Padrão_Multiplos" xfId="125" xr:uid="{00000000-0005-0000-0000-00007B000000}"/>
    <cellStyle name="_Padrão_Multiplos_Maritima_Valuation_BBI - MUS 30.Oct.2008" xfId="126" xr:uid="{00000000-0005-0000-0000-00007C000000}"/>
    <cellStyle name="_Percent" xfId="127" xr:uid="{00000000-0005-0000-0000-00007D000000}"/>
    <cellStyle name="_PercentSpace" xfId="128" xr:uid="{00000000-0005-0000-0000-00007E000000}"/>
    <cellStyle name="_Pitch M&amp;A_Indusval_v20 - Parte 2 - Setorial" xfId="129" xr:uid="{00000000-0005-0000-0000-00007F000000}"/>
    <cellStyle name="_Pitch M&amp;A_Indusval_v20 - Parte 2 - Setorial_balcao" xfId="130" xr:uid="{00000000-0005-0000-0000-000080000000}"/>
    <cellStyle name="_Projeção_Leader_v8 Final" xfId="131" xr:uid="{00000000-0005-0000-0000-000081000000}"/>
    <cellStyle name="_Projeção_Leader_v8 Final_balcao" xfId="132" xr:uid="{00000000-0005-0000-0000-000082000000}"/>
    <cellStyle name="_Resultado 2009 (d)" xfId="133" xr:uid="{00000000-0005-0000-0000-000083000000}"/>
    <cellStyle name="_Rhodia_Poliamida_Especialidades_Ltda.V2" xfId="134" xr:uid="{00000000-0005-0000-0000-000084000000}"/>
    <cellStyle name="_Rodoanel Proposta 05 03" xfId="135" xr:uid="{00000000-0005-0000-0000-000085000000}"/>
    <cellStyle name="_SubHeading" xfId="136" xr:uid="{00000000-0005-0000-0000-000086000000}"/>
    <cellStyle name="_SubHeading_prestemp" xfId="137" xr:uid="{00000000-0005-0000-0000-000087000000}"/>
    <cellStyle name="_Tabelas_Wacc_Capm" xfId="138" xr:uid="{00000000-0005-0000-0000-000088000000}"/>
    <cellStyle name="_Table" xfId="139" xr:uid="{00000000-0005-0000-0000-000089000000}"/>
    <cellStyle name="_TableHead" xfId="140" xr:uid="{00000000-0005-0000-0000-00008A000000}"/>
    <cellStyle name="_TableRowHead" xfId="141" xr:uid="{00000000-0005-0000-0000-00008B000000}"/>
    <cellStyle name="_TableSuperHead" xfId="142" xr:uid="{00000000-0005-0000-0000-00008C000000}"/>
    <cellStyle name="_WACC Calculation" xfId="143" xr:uid="{00000000-0005-0000-0000-00008D000000}"/>
    <cellStyle name="_Wages Calcs SFM" xfId="144" xr:uid="{00000000-0005-0000-0000-00008E000000}"/>
    <cellStyle name="_Westpac Property Services BIS Estimates v5" xfId="145" xr:uid="{00000000-0005-0000-0000-00008F000000}"/>
    <cellStyle name="¿­¾îº» ÇÏÀÌÆÛ¸µÅ©" xfId="146" xr:uid="{00000000-0005-0000-0000-000090000000}"/>
    <cellStyle name="ˇ_x001d_˝&quot;_x000c_ìˇò_x000c_ßˇU_x0001_q_x0006_Ô_x000c__x0007__x0001__x0001_" xfId="147" xr:uid="{00000000-0005-0000-0000-000091000000}"/>
    <cellStyle name="£ BP" xfId="148" xr:uid="{00000000-0005-0000-0000-000092000000}"/>
    <cellStyle name="￡ BP" xfId="149" xr:uid="{00000000-0005-0000-0000-000093000000}"/>
    <cellStyle name="¥ JY" xfId="150" xr:uid="{00000000-0005-0000-0000-000094000000}"/>
    <cellStyle name="￥横付け" xfId="151" xr:uid="{00000000-0005-0000-0000-000095000000}"/>
    <cellStyle name="+" xfId="152" xr:uid="{00000000-0005-0000-0000-000096000000}"/>
    <cellStyle name="=C:\WINNT\SYSTEM32\COMMAND.COM" xfId="153" xr:uid="{00000000-0005-0000-0000-000097000000}"/>
    <cellStyle name="=C:\WINNT35\SYSTEM32\COMMAND.COM" xfId="154" xr:uid="{00000000-0005-0000-0000-000098000000}"/>
    <cellStyle name="=clear(#)" xfId="155" xr:uid="{00000000-0005-0000-0000-000099000000}"/>
    <cellStyle name="=E:\WINNT\SYSTEM32\COMMAND.COM" xfId="156" xr:uid="{00000000-0005-0000-0000-00009A000000}"/>
    <cellStyle name="‡" xfId="157" xr:uid="{00000000-0005-0000-0000-00009B000000}"/>
    <cellStyle name="•W€_GE 3 MINIMUM" xfId="158" xr:uid="{00000000-0005-0000-0000-00009C000000}"/>
    <cellStyle name="•W_ Index" xfId="159" xr:uid="{00000000-0005-0000-0000-00009D000000}"/>
    <cellStyle name="ÊÝ [0.00]_act" xfId="160" xr:uid="{00000000-0005-0000-0000-00009E000000}"/>
    <cellStyle name="ÊÝ_act" xfId="161" xr:uid="{00000000-0005-0000-0000-00009F000000}"/>
    <cellStyle name="W_GTParent" xfId="162" xr:uid="{00000000-0005-0000-0000-0000A0000000}"/>
    <cellStyle name="0" xfId="163" xr:uid="{00000000-0005-0000-0000-0000A1000000}"/>
    <cellStyle name="0%" xfId="164" xr:uid="{00000000-0005-0000-0000-0000A2000000}"/>
    <cellStyle name="0,0_x000a__x000a_NA_x000a__x000a_" xfId="165" xr:uid="{00000000-0005-0000-0000-0000A3000000}"/>
    <cellStyle name="0,0_x000a__x000a_NA_x000a__x000a_ 2" xfId="166" xr:uid="{00000000-0005-0000-0000-0000A4000000}"/>
    <cellStyle name="0,0_x000d__x000a_NA_x000d__x000a_" xfId="167" xr:uid="{00000000-0005-0000-0000-0000A5000000}"/>
    <cellStyle name="0,0_x000d__x000a_NA_x000d__x000a_ 2" xfId="168" xr:uid="{00000000-0005-0000-0000-0000A6000000}"/>
    <cellStyle name="0,0_x000d__x000d_NA_x000d__x000d_" xfId="169" xr:uid="{00000000-0005-0000-0000-0000A7000000}"/>
    <cellStyle name="0.0" xfId="170" xr:uid="{00000000-0005-0000-0000-0000A8000000}"/>
    <cellStyle name="0.0&quot;x&quot;" xfId="171" xr:uid="{00000000-0005-0000-0000-0000A9000000}"/>
    <cellStyle name="0.0%" xfId="172" xr:uid="{00000000-0005-0000-0000-0000AA000000}"/>
    <cellStyle name="0.0_Anne Sample LBO Model" xfId="173" xr:uid="{00000000-0005-0000-0000-0000AB000000}"/>
    <cellStyle name="0.00" xfId="174" xr:uid="{00000000-0005-0000-0000-0000AC000000}"/>
    <cellStyle name="0.00&quot;x&quot;" xfId="175" xr:uid="{00000000-0005-0000-0000-0000AD000000}"/>
    <cellStyle name="0.00%" xfId="176" xr:uid="{00000000-0005-0000-0000-0000AE000000}"/>
    <cellStyle name="0.0x" xfId="177" xr:uid="{00000000-0005-0000-0000-0000AF000000}"/>
    <cellStyle name="0_Anne Sample LBO Model" xfId="178" xr:uid="{00000000-0005-0000-0000-0000B0000000}"/>
    <cellStyle name="0_MetisComps2002 22-06" xfId="179" xr:uid="{00000000-0005-0000-0000-0000B1000000}"/>
    <cellStyle name="0_MS MMC Model 7_20 (2)" xfId="180" xr:uid="{00000000-0005-0000-0000-0000B2000000}"/>
    <cellStyle name="0000" xfId="181" xr:uid="{00000000-0005-0000-0000-0000B3000000}"/>
    <cellStyle name="000000" xfId="182" xr:uid="{00000000-0005-0000-0000-0000B4000000}"/>
    <cellStyle name="½°Ç¥_PRECOEE" xfId="183" xr:uid="{00000000-0005-0000-0000-0000B5000000}"/>
    <cellStyle name="1" xfId="184" xr:uid="{00000000-0005-0000-0000-0000B6000000}"/>
    <cellStyle name="1,comma" xfId="185" xr:uid="{00000000-0005-0000-0000-0000B7000000}"/>
    <cellStyle name="10" xfId="186" xr:uid="{00000000-0005-0000-0000-0000B8000000}"/>
    <cellStyle name="121" xfId="187" xr:uid="{00000000-0005-0000-0000-0000B9000000}"/>
    <cellStyle name="¹éºÐÀ²_±âÅ¸" xfId="188" xr:uid="{00000000-0005-0000-0000-0000BA000000}"/>
    <cellStyle name="1Normal" xfId="189" xr:uid="{00000000-0005-0000-0000-0000BB000000}"/>
    <cellStyle name="2.1" xfId="190" xr:uid="{00000000-0005-0000-0000-0000BC000000}"/>
    <cellStyle name="2.1.1" xfId="191" xr:uid="{00000000-0005-0000-0000-0000BD000000}"/>
    <cellStyle name="2.1.1.1" xfId="192" xr:uid="{00000000-0005-0000-0000-0000BE000000}"/>
    <cellStyle name="20% - Accent1" xfId="193" xr:uid="{00000000-0005-0000-0000-0000BF000000}"/>
    <cellStyle name="20% - Accent1 2" xfId="194" xr:uid="{00000000-0005-0000-0000-0000C0000000}"/>
    <cellStyle name="20% - Accent1 3" xfId="195" xr:uid="{00000000-0005-0000-0000-0000C1000000}"/>
    <cellStyle name="20% - Accent2" xfId="196" xr:uid="{00000000-0005-0000-0000-0000C2000000}"/>
    <cellStyle name="20% - Accent2 2" xfId="197" xr:uid="{00000000-0005-0000-0000-0000C3000000}"/>
    <cellStyle name="20% - Accent2 3" xfId="198" xr:uid="{00000000-0005-0000-0000-0000C4000000}"/>
    <cellStyle name="20% - Accent3" xfId="199" xr:uid="{00000000-0005-0000-0000-0000C5000000}"/>
    <cellStyle name="20% - Accent3 2" xfId="200" xr:uid="{00000000-0005-0000-0000-0000C6000000}"/>
    <cellStyle name="20% - Accent3 3" xfId="201" xr:uid="{00000000-0005-0000-0000-0000C7000000}"/>
    <cellStyle name="20% - Accent4" xfId="202" xr:uid="{00000000-0005-0000-0000-0000C8000000}"/>
    <cellStyle name="20% - Accent4 2" xfId="203" xr:uid="{00000000-0005-0000-0000-0000C9000000}"/>
    <cellStyle name="20% - Accent4 3" xfId="204" xr:uid="{00000000-0005-0000-0000-0000CA000000}"/>
    <cellStyle name="20% - Accent5" xfId="205" xr:uid="{00000000-0005-0000-0000-0000CB000000}"/>
    <cellStyle name="20% - Accent5 2" xfId="206" xr:uid="{00000000-0005-0000-0000-0000CC000000}"/>
    <cellStyle name="20% - Accent5 3" xfId="207" xr:uid="{00000000-0005-0000-0000-0000CD000000}"/>
    <cellStyle name="20% - Accent6" xfId="208" xr:uid="{00000000-0005-0000-0000-0000CE000000}"/>
    <cellStyle name="20% - Accent6 2" xfId="209" xr:uid="{00000000-0005-0000-0000-0000CF000000}"/>
    <cellStyle name="20% - Accent6 3" xfId="210" xr:uid="{00000000-0005-0000-0000-0000D0000000}"/>
    <cellStyle name="20% - Ênfase1 2" xfId="211" xr:uid="{00000000-0005-0000-0000-0000D1000000}"/>
    <cellStyle name="20% - Ênfase1 2 2" xfId="212" xr:uid="{00000000-0005-0000-0000-0000D2000000}"/>
    <cellStyle name="20% - Ênfase2 2" xfId="213" xr:uid="{00000000-0005-0000-0000-0000D3000000}"/>
    <cellStyle name="20% - Ênfase2 2 2" xfId="214" xr:uid="{00000000-0005-0000-0000-0000D4000000}"/>
    <cellStyle name="20% - Ênfase3 2" xfId="215" xr:uid="{00000000-0005-0000-0000-0000D5000000}"/>
    <cellStyle name="20% - Ênfase3 2 2" xfId="216" xr:uid="{00000000-0005-0000-0000-0000D6000000}"/>
    <cellStyle name="20% - Ênfase4 2" xfId="217" xr:uid="{00000000-0005-0000-0000-0000D7000000}"/>
    <cellStyle name="20% - Ênfase4 2 2" xfId="218" xr:uid="{00000000-0005-0000-0000-0000D8000000}"/>
    <cellStyle name="20% - Ênfase5 2" xfId="219" xr:uid="{00000000-0005-0000-0000-0000D9000000}"/>
    <cellStyle name="20% - Ênfase5 2 2" xfId="220" xr:uid="{00000000-0005-0000-0000-0000DA000000}"/>
    <cellStyle name="20% - Ênfase6 2" xfId="221" xr:uid="{00000000-0005-0000-0000-0000DB000000}"/>
    <cellStyle name="20% - Ênfase6 2 2" xfId="222" xr:uid="{00000000-0005-0000-0000-0000DC000000}"/>
    <cellStyle name="20% - Énfasis1" xfId="223" xr:uid="{00000000-0005-0000-0000-0000DD000000}"/>
    <cellStyle name="20% - Énfasis1 2" xfId="224" xr:uid="{00000000-0005-0000-0000-0000DE000000}"/>
    <cellStyle name="20% - Énfasis2" xfId="225" xr:uid="{00000000-0005-0000-0000-0000DF000000}"/>
    <cellStyle name="20% - Énfasis2 2" xfId="226" xr:uid="{00000000-0005-0000-0000-0000E0000000}"/>
    <cellStyle name="20% - Énfasis3" xfId="227" xr:uid="{00000000-0005-0000-0000-0000E1000000}"/>
    <cellStyle name="20% - Énfasis3 2" xfId="228" xr:uid="{00000000-0005-0000-0000-0000E2000000}"/>
    <cellStyle name="20% - Énfasis4" xfId="229" xr:uid="{00000000-0005-0000-0000-0000E3000000}"/>
    <cellStyle name="20% - Énfasis4 2" xfId="230" xr:uid="{00000000-0005-0000-0000-0000E4000000}"/>
    <cellStyle name="20% - Énfasis5" xfId="231" xr:uid="{00000000-0005-0000-0000-0000E5000000}"/>
    <cellStyle name="20% - Énfasis5 2" xfId="232" xr:uid="{00000000-0005-0000-0000-0000E6000000}"/>
    <cellStyle name="20% - Énfasis6" xfId="233" xr:uid="{00000000-0005-0000-0000-0000E7000000}"/>
    <cellStyle name="20% - Énfasis6 2" xfId="234" xr:uid="{00000000-0005-0000-0000-0000E8000000}"/>
    <cellStyle name="20% - アクセント 1" xfId="235" xr:uid="{00000000-0005-0000-0000-0000E9000000}"/>
    <cellStyle name="20% - アクセント 2" xfId="236" xr:uid="{00000000-0005-0000-0000-0000EA000000}"/>
    <cellStyle name="20% - アクセント 3" xfId="237" xr:uid="{00000000-0005-0000-0000-0000EB000000}"/>
    <cellStyle name="20% - アクセント 4" xfId="238" xr:uid="{00000000-0005-0000-0000-0000EC000000}"/>
    <cellStyle name="20% - アクセント 5" xfId="239" xr:uid="{00000000-0005-0000-0000-0000ED000000}"/>
    <cellStyle name="20% - アクセント 6" xfId="240" xr:uid="{00000000-0005-0000-0000-0000EE000000}"/>
    <cellStyle name="3" xfId="241" xr:uid="{00000000-0005-0000-0000-0000EF000000}"/>
    <cellStyle name="40% - Accent1" xfId="242" xr:uid="{00000000-0005-0000-0000-0000F0000000}"/>
    <cellStyle name="40% - Accent1 2" xfId="243" xr:uid="{00000000-0005-0000-0000-0000F1000000}"/>
    <cellStyle name="40% - Accent1 3" xfId="244" xr:uid="{00000000-0005-0000-0000-0000F2000000}"/>
    <cellStyle name="40% - Accent2" xfId="245" xr:uid="{00000000-0005-0000-0000-0000F3000000}"/>
    <cellStyle name="40% - Accent2 2" xfId="246" xr:uid="{00000000-0005-0000-0000-0000F4000000}"/>
    <cellStyle name="40% - Accent2 3" xfId="247" xr:uid="{00000000-0005-0000-0000-0000F5000000}"/>
    <cellStyle name="40% - Accent3" xfId="248" xr:uid="{00000000-0005-0000-0000-0000F6000000}"/>
    <cellStyle name="40% - Accent3 2" xfId="249" xr:uid="{00000000-0005-0000-0000-0000F7000000}"/>
    <cellStyle name="40% - Accent3 3" xfId="250" xr:uid="{00000000-0005-0000-0000-0000F8000000}"/>
    <cellStyle name="40% - Accent4" xfId="251" xr:uid="{00000000-0005-0000-0000-0000F9000000}"/>
    <cellStyle name="40% - Accent4 2" xfId="252" xr:uid="{00000000-0005-0000-0000-0000FA000000}"/>
    <cellStyle name="40% - Accent4 3" xfId="253" xr:uid="{00000000-0005-0000-0000-0000FB000000}"/>
    <cellStyle name="40% - Accent5" xfId="254" xr:uid="{00000000-0005-0000-0000-0000FC000000}"/>
    <cellStyle name="40% - Accent5 2" xfId="255" xr:uid="{00000000-0005-0000-0000-0000FD000000}"/>
    <cellStyle name="40% - Accent5 3" xfId="256" xr:uid="{00000000-0005-0000-0000-0000FE000000}"/>
    <cellStyle name="40% - Accent6" xfId="257" xr:uid="{00000000-0005-0000-0000-0000FF000000}"/>
    <cellStyle name="40% - Accent6 2" xfId="258" xr:uid="{00000000-0005-0000-0000-000000010000}"/>
    <cellStyle name="40% - Accent6 3" xfId="259" xr:uid="{00000000-0005-0000-0000-000001010000}"/>
    <cellStyle name="40% - Ênfase1 2" xfId="260" xr:uid="{00000000-0005-0000-0000-000002010000}"/>
    <cellStyle name="40% - Ênfase1 2 2" xfId="261" xr:uid="{00000000-0005-0000-0000-000003010000}"/>
    <cellStyle name="40% - Ênfase1 3" xfId="262" xr:uid="{00000000-0005-0000-0000-000004010000}"/>
    <cellStyle name="40% - Ênfase2 2" xfId="263" xr:uid="{00000000-0005-0000-0000-000005010000}"/>
    <cellStyle name="40% - Ênfase2 2 2" xfId="264" xr:uid="{00000000-0005-0000-0000-000006010000}"/>
    <cellStyle name="40% - Ênfase3 2" xfId="265" xr:uid="{00000000-0005-0000-0000-000007010000}"/>
    <cellStyle name="40% - Ênfase3 2 2" xfId="266" xr:uid="{00000000-0005-0000-0000-000008010000}"/>
    <cellStyle name="40% - Ênfase4 2" xfId="267" xr:uid="{00000000-0005-0000-0000-000009010000}"/>
    <cellStyle name="40% - Ênfase4 2 2" xfId="268" xr:uid="{00000000-0005-0000-0000-00000A010000}"/>
    <cellStyle name="40% - Ênfase5 2" xfId="269" xr:uid="{00000000-0005-0000-0000-00000B010000}"/>
    <cellStyle name="40% - Ênfase5 2 2" xfId="270" xr:uid="{00000000-0005-0000-0000-00000C010000}"/>
    <cellStyle name="40% - Ênfase6 2" xfId="271" xr:uid="{00000000-0005-0000-0000-00000D010000}"/>
    <cellStyle name="40% - Ênfase6 2 2" xfId="272" xr:uid="{00000000-0005-0000-0000-00000E010000}"/>
    <cellStyle name="40% - Énfasis1" xfId="273" xr:uid="{00000000-0005-0000-0000-00000F010000}"/>
    <cellStyle name="40% - Énfasis1 2" xfId="274" xr:uid="{00000000-0005-0000-0000-000010010000}"/>
    <cellStyle name="40% - Énfasis2" xfId="275" xr:uid="{00000000-0005-0000-0000-000011010000}"/>
    <cellStyle name="40% - Énfasis2 2" xfId="276" xr:uid="{00000000-0005-0000-0000-000012010000}"/>
    <cellStyle name="40% - Énfasis3" xfId="277" xr:uid="{00000000-0005-0000-0000-000013010000}"/>
    <cellStyle name="40% - Énfasis3 2" xfId="278" xr:uid="{00000000-0005-0000-0000-000014010000}"/>
    <cellStyle name="40% - Énfasis4" xfId="279" xr:uid="{00000000-0005-0000-0000-000015010000}"/>
    <cellStyle name="40% - Énfasis4 2" xfId="280" xr:uid="{00000000-0005-0000-0000-000016010000}"/>
    <cellStyle name="40% - Énfasis5" xfId="281" xr:uid="{00000000-0005-0000-0000-000017010000}"/>
    <cellStyle name="40% - Énfasis5 2" xfId="282" xr:uid="{00000000-0005-0000-0000-000018010000}"/>
    <cellStyle name="40% - Énfasis6" xfId="283" xr:uid="{00000000-0005-0000-0000-000019010000}"/>
    <cellStyle name="40% - Énfasis6 2" xfId="284" xr:uid="{00000000-0005-0000-0000-00001A010000}"/>
    <cellStyle name="40% - アクセント 1" xfId="285" xr:uid="{00000000-0005-0000-0000-00001B010000}"/>
    <cellStyle name="40% - アクセント 2" xfId="286" xr:uid="{00000000-0005-0000-0000-00001C010000}"/>
    <cellStyle name="40% - アクセント 3" xfId="287" xr:uid="{00000000-0005-0000-0000-00001D010000}"/>
    <cellStyle name="40% - アクセント 4" xfId="288" xr:uid="{00000000-0005-0000-0000-00001E010000}"/>
    <cellStyle name="40% - アクセント 5" xfId="289" xr:uid="{00000000-0005-0000-0000-00001F010000}"/>
    <cellStyle name="40% - アクセント 6" xfId="290" xr:uid="{00000000-0005-0000-0000-000020010000}"/>
    <cellStyle name="6" xfId="291" xr:uid="{00000000-0005-0000-0000-000021010000}"/>
    <cellStyle name="6 2" xfId="292" xr:uid="{00000000-0005-0000-0000-000022010000}"/>
    <cellStyle name="60% - Accent1" xfId="293" xr:uid="{00000000-0005-0000-0000-000023010000}"/>
    <cellStyle name="60% - Accent1 2" xfId="294" xr:uid="{00000000-0005-0000-0000-000024010000}"/>
    <cellStyle name="60% - Accent1 3" xfId="295" xr:uid="{00000000-0005-0000-0000-000025010000}"/>
    <cellStyle name="60% - Accent2" xfId="296" xr:uid="{00000000-0005-0000-0000-000026010000}"/>
    <cellStyle name="60% - Accent2 2" xfId="297" xr:uid="{00000000-0005-0000-0000-000027010000}"/>
    <cellStyle name="60% - Accent2 3" xfId="298" xr:uid="{00000000-0005-0000-0000-000028010000}"/>
    <cellStyle name="60% - Accent3" xfId="299" xr:uid="{00000000-0005-0000-0000-000029010000}"/>
    <cellStyle name="60% - Accent3 2" xfId="300" xr:uid="{00000000-0005-0000-0000-00002A010000}"/>
    <cellStyle name="60% - Accent3 3" xfId="301" xr:uid="{00000000-0005-0000-0000-00002B010000}"/>
    <cellStyle name="60% - Accent4" xfId="302" xr:uid="{00000000-0005-0000-0000-00002C010000}"/>
    <cellStyle name="60% - Accent4 2" xfId="303" xr:uid="{00000000-0005-0000-0000-00002D010000}"/>
    <cellStyle name="60% - Accent4 3" xfId="304" xr:uid="{00000000-0005-0000-0000-00002E010000}"/>
    <cellStyle name="60% - Accent5" xfId="305" xr:uid="{00000000-0005-0000-0000-00002F010000}"/>
    <cellStyle name="60% - Accent5 2" xfId="306" xr:uid="{00000000-0005-0000-0000-000030010000}"/>
    <cellStyle name="60% - Accent5 3" xfId="307" xr:uid="{00000000-0005-0000-0000-000031010000}"/>
    <cellStyle name="60% - Accent6" xfId="308" xr:uid="{00000000-0005-0000-0000-000032010000}"/>
    <cellStyle name="60% - Accent6 2" xfId="309" xr:uid="{00000000-0005-0000-0000-000033010000}"/>
    <cellStyle name="60% - Accent6 3" xfId="310" xr:uid="{00000000-0005-0000-0000-000034010000}"/>
    <cellStyle name="60% - Ênfase1 2" xfId="311" xr:uid="{00000000-0005-0000-0000-000035010000}"/>
    <cellStyle name="60% - Ênfase1 2 2" xfId="312" xr:uid="{00000000-0005-0000-0000-000036010000}"/>
    <cellStyle name="60% - Ênfase1 3" xfId="313" xr:uid="{00000000-0005-0000-0000-000037010000}"/>
    <cellStyle name="60% - Ênfase2 2" xfId="314" xr:uid="{00000000-0005-0000-0000-000038010000}"/>
    <cellStyle name="60% - Ênfase2 2 2" xfId="315" xr:uid="{00000000-0005-0000-0000-000039010000}"/>
    <cellStyle name="60% - Ênfase3 2" xfId="316" xr:uid="{00000000-0005-0000-0000-00003A010000}"/>
    <cellStyle name="60% - Ênfase3 2 2" xfId="317" xr:uid="{00000000-0005-0000-0000-00003B010000}"/>
    <cellStyle name="60% - Ênfase4 2" xfId="318" xr:uid="{00000000-0005-0000-0000-00003C010000}"/>
    <cellStyle name="60% - Ênfase4 2 2" xfId="319" xr:uid="{00000000-0005-0000-0000-00003D010000}"/>
    <cellStyle name="60% - Ênfase5 2" xfId="320" xr:uid="{00000000-0005-0000-0000-00003E010000}"/>
    <cellStyle name="60% - Ênfase5 2 2" xfId="321" xr:uid="{00000000-0005-0000-0000-00003F010000}"/>
    <cellStyle name="60% - Ênfase6 2" xfId="322" xr:uid="{00000000-0005-0000-0000-000040010000}"/>
    <cellStyle name="60% - Ênfase6 2 2" xfId="323" xr:uid="{00000000-0005-0000-0000-000041010000}"/>
    <cellStyle name="60% - Énfasis1" xfId="324" xr:uid="{00000000-0005-0000-0000-000042010000}"/>
    <cellStyle name="60% - Énfasis1 2" xfId="325" xr:uid="{00000000-0005-0000-0000-000043010000}"/>
    <cellStyle name="60% - Énfasis2" xfId="326" xr:uid="{00000000-0005-0000-0000-000044010000}"/>
    <cellStyle name="60% - Énfasis2 2" xfId="327" xr:uid="{00000000-0005-0000-0000-000045010000}"/>
    <cellStyle name="60% - Énfasis3" xfId="328" xr:uid="{00000000-0005-0000-0000-000046010000}"/>
    <cellStyle name="60% - Énfasis3 2" xfId="329" xr:uid="{00000000-0005-0000-0000-000047010000}"/>
    <cellStyle name="60% - Énfasis4" xfId="330" xr:uid="{00000000-0005-0000-0000-000048010000}"/>
    <cellStyle name="60% - Énfasis4 2" xfId="331" xr:uid="{00000000-0005-0000-0000-000049010000}"/>
    <cellStyle name="60% - Énfasis5" xfId="332" xr:uid="{00000000-0005-0000-0000-00004A010000}"/>
    <cellStyle name="60% - Énfasis5 2" xfId="333" xr:uid="{00000000-0005-0000-0000-00004B010000}"/>
    <cellStyle name="60% - Énfasis6" xfId="334" xr:uid="{00000000-0005-0000-0000-00004C010000}"/>
    <cellStyle name="60% - Énfasis6 2" xfId="335" xr:uid="{00000000-0005-0000-0000-00004D010000}"/>
    <cellStyle name="60% - アクセント 1" xfId="336" xr:uid="{00000000-0005-0000-0000-00004E010000}"/>
    <cellStyle name="60% - アクセント 2" xfId="337" xr:uid="{00000000-0005-0000-0000-00004F010000}"/>
    <cellStyle name="60% - アクセント 3" xfId="338" xr:uid="{00000000-0005-0000-0000-000050010000}"/>
    <cellStyle name="60% - アクセント 4" xfId="339" xr:uid="{00000000-0005-0000-0000-000051010000}"/>
    <cellStyle name="60% - アクセント 5" xfId="340" xr:uid="{00000000-0005-0000-0000-000052010000}"/>
    <cellStyle name="60% - アクセント 6" xfId="341" xr:uid="{00000000-0005-0000-0000-000053010000}"/>
    <cellStyle name="6mal" xfId="342" xr:uid="{00000000-0005-0000-0000-000054010000}"/>
    <cellStyle name="752131" xfId="343" xr:uid="{00000000-0005-0000-0000-000055010000}"/>
    <cellStyle name="9" xfId="344" xr:uid="{00000000-0005-0000-0000-000056010000}"/>
    <cellStyle name="9 2" xfId="345" xr:uid="{00000000-0005-0000-0000-000057010000}"/>
    <cellStyle name="A3 297 x 420 mm" xfId="346" xr:uid="{00000000-0005-0000-0000-000058010000}"/>
    <cellStyle name="A3 297 x 420 mm 2" xfId="347" xr:uid="{00000000-0005-0000-0000-000059010000}"/>
    <cellStyle name="A3 297 x 420 mm 3" xfId="348" xr:uid="{00000000-0005-0000-0000-00005A010000}"/>
    <cellStyle name="A3 297 x 420 mm 4" xfId="349" xr:uid="{00000000-0005-0000-0000-00005B010000}"/>
    <cellStyle name="Accent1" xfId="350" xr:uid="{00000000-0005-0000-0000-00005C010000}"/>
    <cellStyle name="Accent1 - 20%" xfId="351" xr:uid="{00000000-0005-0000-0000-00005D010000}"/>
    <cellStyle name="Accent1 - 20% 2" xfId="352" xr:uid="{00000000-0005-0000-0000-00005E010000}"/>
    <cellStyle name="Accent1 - 40%" xfId="353" xr:uid="{00000000-0005-0000-0000-00005F010000}"/>
    <cellStyle name="Accent1 - 40% 2" xfId="354" xr:uid="{00000000-0005-0000-0000-000060010000}"/>
    <cellStyle name="Accent1 - 60%" xfId="355" xr:uid="{00000000-0005-0000-0000-000061010000}"/>
    <cellStyle name="Accent1 - 60% 2" xfId="356" xr:uid="{00000000-0005-0000-0000-000062010000}"/>
    <cellStyle name="Accent1 2" xfId="357" xr:uid="{00000000-0005-0000-0000-000063010000}"/>
    <cellStyle name="Accent1 3" xfId="358" xr:uid="{00000000-0005-0000-0000-000064010000}"/>
    <cellStyle name="Accent2" xfId="359" xr:uid="{00000000-0005-0000-0000-000065010000}"/>
    <cellStyle name="Accent2 - 20%" xfId="360" xr:uid="{00000000-0005-0000-0000-000066010000}"/>
    <cellStyle name="Accent2 - 20% 2" xfId="361" xr:uid="{00000000-0005-0000-0000-000067010000}"/>
    <cellStyle name="Accent2 - 40%" xfId="362" xr:uid="{00000000-0005-0000-0000-000068010000}"/>
    <cellStyle name="Accent2 - 40% 2" xfId="363" xr:uid="{00000000-0005-0000-0000-000069010000}"/>
    <cellStyle name="Accent2 - 60%" xfId="364" xr:uid="{00000000-0005-0000-0000-00006A010000}"/>
    <cellStyle name="Accent2 - 60% 2" xfId="365" xr:uid="{00000000-0005-0000-0000-00006B010000}"/>
    <cellStyle name="Accent2 2" xfId="366" xr:uid="{00000000-0005-0000-0000-00006C010000}"/>
    <cellStyle name="Accent2 3" xfId="367" xr:uid="{00000000-0005-0000-0000-00006D010000}"/>
    <cellStyle name="Accent3" xfId="368" xr:uid="{00000000-0005-0000-0000-00006E010000}"/>
    <cellStyle name="Accent3 - 20%" xfId="369" xr:uid="{00000000-0005-0000-0000-00006F010000}"/>
    <cellStyle name="Accent3 - 20% 2" xfId="370" xr:uid="{00000000-0005-0000-0000-000070010000}"/>
    <cellStyle name="Accent3 - 40%" xfId="371" xr:uid="{00000000-0005-0000-0000-000071010000}"/>
    <cellStyle name="Accent3 - 40% 2" xfId="372" xr:uid="{00000000-0005-0000-0000-000072010000}"/>
    <cellStyle name="Accent3 - 60%" xfId="373" xr:uid="{00000000-0005-0000-0000-000073010000}"/>
    <cellStyle name="Accent3 - 60% 2" xfId="374" xr:uid="{00000000-0005-0000-0000-000074010000}"/>
    <cellStyle name="Accent3 2" xfId="375" xr:uid="{00000000-0005-0000-0000-000075010000}"/>
    <cellStyle name="Accent3 3" xfId="376" xr:uid="{00000000-0005-0000-0000-000076010000}"/>
    <cellStyle name="Accent4" xfId="377" xr:uid="{00000000-0005-0000-0000-000077010000}"/>
    <cellStyle name="Accent4 - 20%" xfId="378" xr:uid="{00000000-0005-0000-0000-000078010000}"/>
    <cellStyle name="Accent4 - 20% 2" xfId="379" xr:uid="{00000000-0005-0000-0000-000079010000}"/>
    <cellStyle name="Accent4 - 40%" xfId="380" xr:uid="{00000000-0005-0000-0000-00007A010000}"/>
    <cellStyle name="Accent4 - 40% 2" xfId="381" xr:uid="{00000000-0005-0000-0000-00007B010000}"/>
    <cellStyle name="Accent4 - 60%" xfId="382" xr:uid="{00000000-0005-0000-0000-00007C010000}"/>
    <cellStyle name="Accent4 - 60% 2" xfId="383" xr:uid="{00000000-0005-0000-0000-00007D010000}"/>
    <cellStyle name="Accent4 2" xfId="384" xr:uid="{00000000-0005-0000-0000-00007E010000}"/>
    <cellStyle name="Accent4 3" xfId="385" xr:uid="{00000000-0005-0000-0000-00007F010000}"/>
    <cellStyle name="Accent5" xfId="386" xr:uid="{00000000-0005-0000-0000-000080010000}"/>
    <cellStyle name="Accent5 - 20%" xfId="387" xr:uid="{00000000-0005-0000-0000-000081010000}"/>
    <cellStyle name="Accent5 - 20% 2" xfId="388" xr:uid="{00000000-0005-0000-0000-000082010000}"/>
    <cellStyle name="Accent5 - 40%" xfId="389" xr:uid="{00000000-0005-0000-0000-000083010000}"/>
    <cellStyle name="Accent5 - 40% 2" xfId="390" xr:uid="{00000000-0005-0000-0000-000084010000}"/>
    <cellStyle name="Accent5 - 60%" xfId="391" xr:uid="{00000000-0005-0000-0000-000085010000}"/>
    <cellStyle name="Accent5 - 60% 2" xfId="392" xr:uid="{00000000-0005-0000-0000-000086010000}"/>
    <cellStyle name="Accent5 2" xfId="393" xr:uid="{00000000-0005-0000-0000-000087010000}"/>
    <cellStyle name="Accent5 3" xfId="394" xr:uid="{00000000-0005-0000-0000-000088010000}"/>
    <cellStyle name="Accent6" xfId="395" xr:uid="{00000000-0005-0000-0000-000089010000}"/>
    <cellStyle name="Accent6 - 20%" xfId="396" xr:uid="{00000000-0005-0000-0000-00008A010000}"/>
    <cellStyle name="Accent6 - 20% 2" xfId="397" xr:uid="{00000000-0005-0000-0000-00008B010000}"/>
    <cellStyle name="Accent6 - 40%" xfId="398" xr:uid="{00000000-0005-0000-0000-00008C010000}"/>
    <cellStyle name="Accent6 - 40% 2" xfId="399" xr:uid="{00000000-0005-0000-0000-00008D010000}"/>
    <cellStyle name="Accent6 - 60%" xfId="400" xr:uid="{00000000-0005-0000-0000-00008E010000}"/>
    <cellStyle name="Accent6 - 60% 2" xfId="401" xr:uid="{00000000-0005-0000-0000-00008F010000}"/>
    <cellStyle name="Accent6 2" xfId="402" xr:uid="{00000000-0005-0000-0000-000090010000}"/>
    <cellStyle name="Accent6 3" xfId="403" xr:uid="{00000000-0005-0000-0000-000091010000}"/>
    <cellStyle name="Acctg" xfId="404" xr:uid="{00000000-0005-0000-0000-000092010000}"/>
    <cellStyle name="Acctg$" xfId="405" xr:uid="{00000000-0005-0000-0000-000093010000}"/>
    <cellStyle name="Acctg_comps" xfId="406" xr:uid="{00000000-0005-0000-0000-000094010000}"/>
    <cellStyle name="Across" xfId="407" xr:uid="{00000000-0005-0000-0000-000095010000}"/>
    <cellStyle name="Actual Date" xfId="408" xr:uid="{00000000-0005-0000-0000-000096010000}"/>
    <cellStyle name="adj_share" xfId="409" xr:uid="{00000000-0005-0000-0000-000097010000}"/>
    <cellStyle name="Adjusted" xfId="410" xr:uid="{00000000-0005-0000-0000-000098010000}"/>
    <cellStyle name="ÅëÈ­ [0]_!!!GO" xfId="411" xr:uid="{00000000-0005-0000-0000-000099010000}"/>
    <cellStyle name="ÅëÈ­_±âÅ¸" xfId="412" xr:uid="{00000000-0005-0000-0000-00009A010000}"/>
    <cellStyle name="AFE" xfId="413" xr:uid="{00000000-0005-0000-0000-00009B010000}"/>
    <cellStyle name="Afjusted" xfId="414" xr:uid="{00000000-0005-0000-0000-00009C010000}"/>
    <cellStyle name="Amarelo%" xfId="415" xr:uid="{00000000-0005-0000-0000-00009D010000}"/>
    <cellStyle name="Amarelocot" xfId="416" xr:uid="{00000000-0005-0000-0000-00009E010000}"/>
    <cellStyle name="anding" xfId="417" xr:uid="{00000000-0005-0000-0000-00009F010000}"/>
    <cellStyle name="Año" xfId="418" xr:uid="{00000000-0005-0000-0000-0000A0010000}"/>
    <cellStyle name="apresent" xfId="419" xr:uid="{00000000-0005-0000-0000-0000A1010000}"/>
    <cellStyle name="Área" xfId="420" xr:uid="{00000000-0005-0000-0000-0000A2010000}"/>
    <cellStyle name="Arial 10" xfId="421" xr:uid="{00000000-0005-0000-0000-0000A3010000}"/>
    <cellStyle name="Arial 10 2" xfId="422" xr:uid="{00000000-0005-0000-0000-0000A4010000}"/>
    <cellStyle name="Arial 12" xfId="423" xr:uid="{00000000-0005-0000-0000-0000A5010000}"/>
    <cellStyle name="Arial 12 2" xfId="424" xr:uid="{00000000-0005-0000-0000-0000A6010000}"/>
    <cellStyle name="Array" xfId="425" xr:uid="{00000000-0005-0000-0000-0000A7010000}"/>
    <cellStyle name="assumption 1" xfId="426" xr:uid="{00000000-0005-0000-0000-0000A8010000}"/>
    <cellStyle name="assumption 2" xfId="427" xr:uid="{00000000-0005-0000-0000-0000A9010000}"/>
    <cellStyle name="assumption 4" xfId="428" xr:uid="{00000000-0005-0000-0000-0000AA010000}"/>
    <cellStyle name="Assumption Date" xfId="429" xr:uid="{00000000-0005-0000-0000-0000AB010000}"/>
    <cellStyle name="at" xfId="430" xr:uid="{00000000-0005-0000-0000-0000AC010000}"/>
    <cellStyle name="ÄÞ¸¶ [0]_±âÅ¸" xfId="431" xr:uid="{00000000-0005-0000-0000-0000AD010000}"/>
    <cellStyle name="ÄÞ¸¶_±âÅ¸" xfId="432" xr:uid="{00000000-0005-0000-0000-0000AE010000}"/>
    <cellStyle name="Att1" xfId="433" xr:uid="{00000000-0005-0000-0000-0000AF010000}"/>
    <cellStyle name="Availability" xfId="434" xr:uid="{00000000-0005-0000-0000-0000B0010000}"/>
    <cellStyle name="axlcolour" xfId="435" xr:uid="{00000000-0005-0000-0000-0000B1010000}"/>
    <cellStyle name="b" xfId="436" xr:uid="{00000000-0005-0000-0000-0000B2010000}"/>
    <cellStyle name="b%0" xfId="437" xr:uid="{00000000-0005-0000-0000-0000B3010000}"/>
    <cellStyle name="b%1" xfId="438" xr:uid="{00000000-0005-0000-0000-0000B4010000}"/>
    <cellStyle name="b%2" xfId="439" xr:uid="{00000000-0005-0000-0000-0000B5010000}"/>
    <cellStyle name="b0" xfId="440" xr:uid="{00000000-0005-0000-0000-0000B6010000}"/>
    <cellStyle name="b09" xfId="441" xr:uid="{00000000-0005-0000-0000-0000B7010000}"/>
    <cellStyle name="b0let" xfId="442" xr:uid="{00000000-0005-0000-0000-0000B8010000}"/>
    <cellStyle name="b0let 10" xfId="443" xr:uid="{00000000-0005-0000-0000-0000B9010000}"/>
    <cellStyle name="b0let 11" xfId="444" xr:uid="{00000000-0005-0000-0000-0000BA010000}"/>
    <cellStyle name="b0let 12" xfId="445" xr:uid="{00000000-0005-0000-0000-0000BB010000}"/>
    <cellStyle name="b0let 2" xfId="446" xr:uid="{00000000-0005-0000-0000-0000BC010000}"/>
    <cellStyle name="b0let 3" xfId="447" xr:uid="{00000000-0005-0000-0000-0000BD010000}"/>
    <cellStyle name="b0let 4" xfId="448" xr:uid="{00000000-0005-0000-0000-0000BE010000}"/>
    <cellStyle name="b0let 5" xfId="449" xr:uid="{00000000-0005-0000-0000-0000BF010000}"/>
    <cellStyle name="b0let 6" xfId="450" xr:uid="{00000000-0005-0000-0000-0000C0010000}"/>
    <cellStyle name="b0let 7" xfId="451" xr:uid="{00000000-0005-0000-0000-0000C1010000}"/>
    <cellStyle name="b0let 8" xfId="452" xr:uid="{00000000-0005-0000-0000-0000C2010000}"/>
    <cellStyle name="b0let 9" xfId="453" xr:uid="{00000000-0005-0000-0000-0000C3010000}"/>
    <cellStyle name="b0let_DIMENSIONAMENTO-PMSB" xfId="454" xr:uid="{00000000-0005-0000-0000-0000C4010000}"/>
    <cellStyle name="b1" xfId="455" xr:uid="{00000000-0005-0000-0000-0000C5010000}"/>
    <cellStyle name="b2" xfId="456" xr:uid="{00000000-0005-0000-0000-0000C6010000}"/>
    <cellStyle name="Bad" xfId="457" xr:uid="{00000000-0005-0000-0000-0000C7010000}"/>
    <cellStyle name="Bad 2" xfId="458" xr:uid="{00000000-0005-0000-0000-0000C8010000}"/>
    <cellStyle name="Banner" xfId="459" xr:uid="{00000000-0005-0000-0000-0000C9010000}"/>
    <cellStyle name="Black" xfId="460" xr:uid="{00000000-0005-0000-0000-0000CA010000}"/>
    <cellStyle name="Black 2" xfId="461" xr:uid="{00000000-0005-0000-0000-0000CB010000}"/>
    <cellStyle name="Black Pattern" xfId="462" xr:uid="{00000000-0005-0000-0000-0000CC010000}"/>
    <cellStyle name="Black Text" xfId="463" xr:uid="{00000000-0005-0000-0000-0000CD010000}"/>
    <cellStyle name="Black Text (No Wrap)" xfId="464" xr:uid="{00000000-0005-0000-0000-0000CE010000}"/>
    <cellStyle name="BlackStrike" xfId="465" xr:uid="{00000000-0005-0000-0000-0000CF010000}"/>
    <cellStyle name="BlackStrike 2" xfId="466" xr:uid="{00000000-0005-0000-0000-0000D0010000}"/>
    <cellStyle name="BlackText" xfId="467" xr:uid="{00000000-0005-0000-0000-0000D1010000}"/>
    <cellStyle name="BlackText 2" xfId="468" xr:uid="{00000000-0005-0000-0000-0000D2010000}"/>
    <cellStyle name="blank" xfId="469" xr:uid="{00000000-0005-0000-0000-0000D3010000}"/>
    <cellStyle name="Blankman" xfId="470" xr:uid="{00000000-0005-0000-0000-0000D4010000}"/>
    <cellStyle name="Blue" xfId="471" xr:uid="{00000000-0005-0000-0000-0000D5010000}"/>
    <cellStyle name="Blue 2" xfId="472" xr:uid="{00000000-0005-0000-0000-0000D6010000}"/>
    <cellStyle name="blue font" xfId="473" xr:uid="{00000000-0005-0000-0000-0000D7010000}"/>
    <cellStyle name="Blue Text" xfId="474" xr:uid="{00000000-0005-0000-0000-0000D8010000}"/>
    <cellStyle name="Blue Text - Ariel 10" xfId="475" xr:uid="{00000000-0005-0000-0000-0000D9010000}"/>
    <cellStyle name="BLUE/桁区切り" xfId="476" xr:uid="{00000000-0005-0000-0000-0000DA010000}"/>
    <cellStyle name="BLUE_balcao" xfId="477" xr:uid="{00000000-0005-0000-0000-0000DB010000}"/>
    <cellStyle name="bo" xfId="478" xr:uid="{00000000-0005-0000-0000-0000DC010000}"/>
    <cellStyle name="Body" xfId="479" xr:uid="{00000000-0005-0000-0000-0000DD010000}"/>
    <cellStyle name="Bold/Border" xfId="480" xr:uid="{00000000-0005-0000-0000-0000DE010000}"/>
    <cellStyle name="bold_text" xfId="481" xr:uid="{00000000-0005-0000-0000-0000DF010000}"/>
    <cellStyle name="Bol-Data" xfId="482" xr:uid="{00000000-0005-0000-0000-0000E0010000}"/>
    <cellStyle name="Bol-Data 2" xfId="483" xr:uid="{00000000-0005-0000-0000-0000E1010000}"/>
    <cellStyle name="boldbluetxt_green" xfId="484" xr:uid="{00000000-0005-0000-0000-0000E2010000}"/>
    <cellStyle name="boldno$" xfId="485" xr:uid="{00000000-0005-0000-0000-0000E3010000}"/>
    <cellStyle name="BoldText" xfId="486" xr:uid="{00000000-0005-0000-0000-0000E4010000}"/>
    <cellStyle name="BoldText 2" xfId="487" xr:uid="{00000000-0005-0000-0000-0000E5010000}"/>
    <cellStyle name="boldwith$" xfId="488" xr:uid="{00000000-0005-0000-0000-0000E6010000}"/>
    <cellStyle name="bolet" xfId="489" xr:uid="{00000000-0005-0000-0000-0000E7010000}"/>
    <cellStyle name="Boletim" xfId="490" xr:uid="{00000000-0005-0000-0000-0000E8010000}"/>
    <cellStyle name="Bom 2" xfId="491" xr:uid="{00000000-0005-0000-0000-0000E9010000}"/>
    <cellStyle name="Bom 2 2" xfId="492" xr:uid="{00000000-0005-0000-0000-0000EA010000}"/>
    <cellStyle name="Bom 3" xfId="493" xr:uid="{00000000-0005-0000-0000-0000EB010000}"/>
    <cellStyle name="Border Heavy" xfId="494" xr:uid="{00000000-0005-0000-0000-0000EC010000}"/>
    <cellStyle name="Border Heavy 2" xfId="495" xr:uid="{00000000-0005-0000-0000-0000ED010000}"/>
    <cellStyle name="Border Thin" xfId="496" xr:uid="{00000000-0005-0000-0000-0000EE010000}"/>
    <cellStyle name="Border Thin 2" xfId="497" xr:uid="{00000000-0005-0000-0000-0000EF010000}"/>
    <cellStyle name="Border Thin 2 2" xfId="498" xr:uid="{00000000-0005-0000-0000-0000F0010000}"/>
    <cellStyle name="Border Thin 2 3" xfId="499" xr:uid="{00000000-0005-0000-0000-0000F1010000}"/>
    <cellStyle name="Border Thin 2_DIMENSIONAMENTO-PMSB" xfId="500" xr:uid="{00000000-0005-0000-0000-0000F2010000}"/>
    <cellStyle name="Border Thin 3" xfId="501" xr:uid="{00000000-0005-0000-0000-0000F3010000}"/>
    <cellStyle name="Border Thin 4" xfId="502" xr:uid="{00000000-0005-0000-0000-0000F4010000}"/>
    <cellStyle name="Border Thin_DIMENSIONAMENTO-PMSB" xfId="503" xr:uid="{00000000-0005-0000-0000-0000F5010000}"/>
    <cellStyle name="Bottom" xfId="504" xr:uid="{00000000-0005-0000-0000-0000F6010000}"/>
    <cellStyle name="Bottom bold border" xfId="505" xr:uid="{00000000-0005-0000-0000-0000F7010000}"/>
    <cellStyle name="Bottom Edge" xfId="506" xr:uid="{00000000-0005-0000-0000-0000F8010000}"/>
    <cellStyle name="Bottom Edge 2" xfId="507" xr:uid="{00000000-0005-0000-0000-0000F9010000}"/>
    <cellStyle name="Bottom Edge 2 2" xfId="508" xr:uid="{00000000-0005-0000-0000-0000FA010000}"/>
    <cellStyle name="Bottom Edge 2 2 2" xfId="509" xr:uid="{00000000-0005-0000-0000-0000FB010000}"/>
    <cellStyle name="Bottom Edge 2 2 3" xfId="510" xr:uid="{00000000-0005-0000-0000-0000FC010000}"/>
    <cellStyle name="Bottom Edge 2 2_DIMENSIONAMENTO-PMSB" xfId="511" xr:uid="{00000000-0005-0000-0000-0000FD010000}"/>
    <cellStyle name="Bottom Edge 2 3" xfId="512" xr:uid="{00000000-0005-0000-0000-0000FE010000}"/>
    <cellStyle name="Bottom Edge 2 4" xfId="513" xr:uid="{00000000-0005-0000-0000-0000FF010000}"/>
    <cellStyle name="Bottom Edge 2_DIMENSIONAMENTO-PMSB" xfId="514" xr:uid="{00000000-0005-0000-0000-000000020000}"/>
    <cellStyle name="Bottom Edge 3" xfId="515" xr:uid="{00000000-0005-0000-0000-000001020000}"/>
    <cellStyle name="Bottom Edge 3 2" xfId="516" xr:uid="{00000000-0005-0000-0000-000002020000}"/>
    <cellStyle name="Bottom Edge 3 3" xfId="517" xr:uid="{00000000-0005-0000-0000-000003020000}"/>
    <cellStyle name="Bottom Edge 3_DIMENSIONAMENTO-PMSB" xfId="518" xr:uid="{00000000-0005-0000-0000-000004020000}"/>
    <cellStyle name="Bottom Edge 4" xfId="519" xr:uid="{00000000-0005-0000-0000-000005020000}"/>
    <cellStyle name="Bottom Edge 5" xfId="520" xr:uid="{00000000-0005-0000-0000-000006020000}"/>
    <cellStyle name="Bottom Edge_DIMENSIONAMENTO-PMSB" xfId="521" xr:uid="{00000000-0005-0000-0000-000007020000}"/>
    <cellStyle name="Bottom single border" xfId="522" xr:uid="{00000000-0005-0000-0000-000008020000}"/>
    <cellStyle name="bout" xfId="523" xr:uid="{00000000-0005-0000-0000-000009020000}"/>
    <cellStyle name="box" xfId="524" xr:uid="{00000000-0005-0000-0000-00000A020000}"/>
    <cellStyle name="Brand Align Left Text" xfId="525" xr:uid="{00000000-0005-0000-0000-00000B020000}"/>
    <cellStyle name="Brand Default" xfId="526" xr:uid="{00000000-0005-0000-0000-00000C020000}"/>
    <cellStyle name="Brand Forecast Highlight" xfId="527" xr:uid="{00000000-0005-0000-0000-00000D020000}"/>
    <cellStyle name="Brand Percent" xfId="528" xr:uid="{00000000-0005-0000-0000-00000E020000}"/>
    <cellStyle name="Brand Source" xfId="529" xr:uid="{00000000-0005-0000-0000-00000F020000}"/>
    <cellStyle name="Brand Subtitle with Underline" xfId="530" xr:uid="{00000000-0005-0000-0000-000010020000}"/>
    <cellStyle name="Brand Subtitle without Underline" xfId="531" xr:uid="{00000000-0005-0000-0000-000011020000}"/>
    <cellStyle name="Brand Title" xfId="532" xr:uid="{00000000-0005-0000-0000-000012020000}"/>
    <cellStyle name="British Pound" xfId="533" xr:uid="{00000000-0005-0000-0000-000013020000}"/>
    <cellStyle name="bt" xfId="534" xr:uid="{00000000-0005-0000-0000-000014020000}"/>
    <cellStyle name="btit" xfId="535" xr:uid="{00000000-0005-0000-0000-000015020000}"/>
    <cellStyle name="Buena" xfId="536" xr:uid="{00000000-0005-0000-0000-000016020000}"/>
    <cellStyle name="bullet" xfId="537" xr:uid="{00000000-0005-0000-0000-000017020000}"/>
    <cellStyle name="c" xfId="538" xr:uid="{00000000-0005-0000-0000-000018020000}"/>
    <cellStyle name="c_Acc (Dil) Matrix (2)" xfId="539" xr:uid="{00000000-0005-0000-0000-000019020000}"/>
    <cellStyle name="c_Ariz_Nevada (2)" xfId="540" xr:uid="{00000000-0005-0000-0000-00001A020000}"/>
    <cellStyle name="c_Bal Sheets" xfId="541" xr:uid="{00000000-0005-0000-0000-00001B020000}"/>
    <cellStyle name="c_Bal Sheets (2)" xfId="542" xr:uid="{00000000-0005-0000-0000-00001C020000}"/>
    <cellStyle name="c_CA Cases (2)" xfId="543" xr:uid="{00000000-0005-0000-0000-00001D020000}"/>
    <cellStyle name="c_Cal. (2)" xfId="544" xr:uid="{00000000-0005-0000-0000-00001E020000}"/>
    <cellStyle name="c_Cases (2)" xfId="545" xr:uid="{00000000-0005-0000-0000-00001F020000}"/>
    <cellStyle name="c_Celtic DCF" xfId="546" xr:uid="{00000000-0005-0000-0000-000020020000}"/>
    <cellStyle name="c_Celtic DCF Inputs" xfId="547" xr:uid="{00000000-0005-0000-0000-000021020000}"/>
    <cellStyle name="c_Credit (2)" xfId="548" xr:uid="{00000000-0005-0000-0000-000022020000}"/>
    <cellStyle name="c_Credit Buildup (2)" xfId="549" xr:uid="{00000000-0005-0000-0000-000023020000}"/>
    <cellStyle name="c_CredSens" xfId="550" xr:uid="{00000000-0005-0000-0000-000024020000}"/>
    <cellStyle name="c_DCF Inputs (2)" xfId="551" xr:uid="{00000000-0005-0000-0000-000025020000}"/>
    <cellStyle name="c_DCF Matrix (2)" xfId="552" xr:uid="{00000000-0005-0000-0000-000026020000}"/>
    <cellStyle name="c_Deal" xfId="553" xr:uid="{00000000-0005-0000-0000-000027020000}"/>
    <cellStyle name="c_Dental (2)" xfId="554" xr:uid="{00000000-0005-0000-0000-000028020000}"/>
    <cellStyle name="c_Earnings" xfId="555" xr:uid="{00000000-0005-0000-0000-000029020000}"/>
    <cellStyle name="c_Earnings (2)" xfId="556" xr:uid="{00000000-0005-0000-0000-00002A020000}"/>
    <cellStyle name="c_East Coast (2)" xfId="557" xr:uid="{00000000-0005-0000-0000-00002B020000}"/>
    <cellStyle name="c_Florida (2)" xfId="558" xr:uid="{00000000-0005-0000-0000-00002C020000}"/>
    <cellStyle name="c_Georgia (2)" xfId="559" xr:uid="{00000000-0005-0000-0000-00002D020000}"/>
    <cellStyle name="c_Grouse+Pelican" xfId="560" xr:uid="{00000000-0005-0000-0000-00002E020000}"/>
    <cellStyle name="c_Hard Rock" xfId="561" xr:uid="{00000000-0005-0000-0000-00002F020000}"/>
    <cellStyle name="c_Hard Rock (2)" xfId="562" xr:uid="{00000000-0005-0000-0000-000030020000}"/>
    <cellStyle name="c_HardInc " xfId="563" xr:uid="{00000000-0005-0000-0000-000031020000}"/>
    <cellStyle name="c_HardInc  (2)" xfId="564" xr:uid="{00000000-0005-0000-0000-000032020000}"/>
    <cellStyle name="c_Has-Gets (2)" xfId="565" xr:uid="{00000000-0005-0000-0000-000033020000}"/>
    <cellStyle name="c_Hist Inputs (2)" xfId="566" xr:uid="{00000000-0005-0000-0000-000034020000}"/>
    <cellStyle name="c_IRR Sensitivity (2)" xfId="567" xr:uid="{00000000-0005-0000-0000-000035020000}"/>
    <cellStyle name="c_LBO Summary" xfId="568" xr:uid="{00000000-0005-0000-0000-000036020000}"/>
    <cellStyle name="c_Macros" xfId="569" xr:uid="{00000000-0005-0000-0000-000037020000}"/>
    <cellStyle name="c_Macros (2)" xfId="570" xr:uid="{00000000-0005-0000-0000-000038020000}"/>
    <cellStyle name="c_Macros_Competitive Landscape" xfId="571" xr:uid="{00000000-0005-0000-0000-000039020000}"/>
    <cellStyle name="c_Macros_Comps" xfId="572" xr:uid="{00000000-0005-0000-0000-00003A020000}"/>
    <cellStyle name="c_Macros_Comps (version 2)" xfId="573" xr:uid="{00000000-0005-0000-0000-00003B020000}"/>
    <cellStyle name="c_Manager (2)" xfId="574" xr:uid="{00000000-0005-0000-0000-00003C020000}"/>
    <cellStyle name="c_Mango Merger" xfId="575" xr:uid="{00000000-0005-0000-0000-00003D020000}"/>
    <cellStyle name="c_Mango Merger 3" xfId="576" xr:uid="{00000000-0005-0000-0000-00003E020000}"/>
    <cellStyle name="c_Model Assumptions (2)" xfId="577" xr:uid="{00000000-0005-0000-0000-00003F020000}"/>
    <cellStyle name="c_OBGYN (2)" xfId="578" xr:uid="{00000000-0005-0000-0000-000040020000}"/>
    <cellStyle name="c_Other Businesses (2)" xfId="579" xr:uid="{00000000-0005-0000-0000-000041020000}"/>
    <cellStyle name="c_Ownership" xfId="580" xr:uid="{00000000-0005-0000-0000-000042020000}"/>
    <cellStyle name="c_PFMA Income (2)" xfId="581" xr:uid="{00000000-0005-0000-0000-000043020000}"/>
    <cellStyle name="c_Pippen (2)" xfId="582" xr:uid="{00000000-0005-0000-0000-000044020000}"/>
    <cellStyle name="c_Pippen Cases (2)" xfId="583" xr:uid="{00000000-0005-0000-0000-000045020000}"/>
    <cellStyle name="c_Pippen ValMatrix (2)" xfId="584" xr:uid="{00000000-0005-0000-0000-000046020000}"/>
    <cellStyle name="c_PMAT (2)" xfId="585" xr:uid="{00000000-0005-0000-0000-000047020000}"/>
    <cellStyle name="c_PMAT (3)" xfId="586" xr:uid="{00000000-0005-0000-0000-000048020000}"/>
    <cellStyle name="c_PoundInc" xfId="587" xr:uid="{00000000-0005-0000-0000-000049020000}"/>
    <cellStyle name="c_PoundInc (2)" xfId="588" xr:uid="{00000000-0005-0000-0000-00004A020000}"/>
    <cellStyle name="c_Poundstone (2)" xfId="589" xr:uid="{00000000-0005-0000-0000-00004B020000}"/>
    <cellStyle name="c_Preliminary Poundstone (2)" xfId="590" xr:uid="{00000000-0005-0000-0000-00004C020000}"/>
    <cellStyle name="c_RushValSum (2)" xfId="591" xr:uid="{00000000-0005-0000-0000-00004D020000}"/>
    <cellStyle name="c_Schedules" xfId="592" xr:uid="{00000000-0005-0000-0000-00004E020000}"/>
    <cellStyle name="c_Stub Value" xfId="593" xr:uid="{00000000-0005-0000-0000-00004F020000}"/>
    <cellStyle name="c_Summary of Pro Forma (2)" xfId="594" xr:uid="{00000000-0005-0000-0000-000050020000}"/>
    <cellStyle name="c_Summary of Pro Forma (3)" xfId="595" xr:uid="{00000000-0005-0000-0000-000051020000}"/>
    <cellStyle name="c_Texas_Louisiana (2)" xfId="596" xr:uid="{00000000-0005-0000-0000-000052020000}"/>
    <cellStyle name="c_Timex-Gucci Merger2" xfId="597" xr:uid="{00000000-0005-0000-0000-000053020000}"/>
    <cellStyle name="c_Trans Assump (2)" xfId="598" xr:uid="{00000000-0005-0000-0000-000054020000}"/>
    <cellStyle name="c_Unit Price Sen. (2)" xfId="599" xr:uid="{00000000-0005-0000-0000-000055020000}"/>
    <cellStyle name="c_Valuation Summary" xfId="600" xr:uid="{00000000-0005-0000-0000-000056020000}"/>
    <cellStyle name="c_Valuation Summary (2)" xfId="601" xr:uid="{00000000-0005-0000-0000-000057020000}"/>
    <cellStyle name="c_Warrant" xfId="602" xr:uid="{00000000-0005-0000-0000-000058020000}"/>
    <cellStyle name="c_Weekly Market Update-07-04-2003-final" xfId="603" xr:uid="{00000000-0005-0000-0000-000059020000}"/>
    <cellStyle name="Ç¥ÁØ_¿ù°£¿ä¾àº¸°í" xfId="604" xr:uid="{00000000-0005-0000-0000-00005A020000}"/>
    <cellStyle name="c0" xfId="605" xr:uid="{00000000-0005-0000-0000-00005B020000}"/>
    <cellStyle name="c1" xfId="606" xr:uid="{00000000-0005-0000-0000-00005C020000}"/>
    <cellStyle name="Cabe‡alho 1" xfId="607" xr:uid="{00000000-0005-0000-0000-00005D020000}"/>
    <cellStyle name="Cabe‡alho 2" xfId="608" xr:uid="{00000000-0005-0000-0000-00005E020000}"/>
    <cellStyle name="CABEÇALHO" xfId="609" xr:uid="{00000000-0005-0000-0000-00005F020000}"/>
    <cellStyle name="Cabeçalho 1" xfId="610" xr:uid="{00000000-0005-0000-0000-000060020000}"/>
    <cellStyle name="Cabeçalho 2" xfId="611" xr:uid="{00000000-0005-0000-0000-000061020000}"/>
    <cellStyle name="CABEÇALHO2" xfId="612" xr:uid="{00000000-0005-0000-0000-000062020000}"/>
    <cellStyle name="Cabecera 1" xfId="613" xr:uid="{00000000-0005-0000-0000-000063020000}"/>
    <cellStyle name="Cabecera 1 2" xfId="614" xr:uid="{00000000-0005-0000-0000-000064020000}"/>
    <cellStyle name="Cabecera 2" xfId="615" xr:uid="{00000000-0005-0000-0000-000065020000}"/>
    <cellStyle name="Cabecera 2 2" xfId="616" xr:uid="{00000000-0005-0000-0000-000066020000}"/>
    <cellStyle name="cach" xfId="617" xr:uid="{00000000-0005-0000-0000-000067020000}"/>
    <cellStyle name="cal.General" xfId="618" xr:uid="{00000000-0005-0000-0000-000068020000}"/>
    <cellStyle name="cal.General.or" xfId="619" xr:uid="{00000000-0005-0000-0000-000069020000}"/>
    <cellStyle name="cal.General1" xfId="620" xr:uid="{00000000-0005-0000-0000-00006A020000}"/>
    <cellStyle name="cal.Link" xfId="621" xr:uid="{00000000-0005-0000-0000-00006B020000}"/>
    <cellStyle name="cal.Link7" xfId="622" xr:uid="{00000000-0005-0000-0000-00006C020000}"/>
    <cellStyle name="Calc" xfId="623" xr:uid="{00000000-0005-0000-0000-00006D020000}"/>
    <cellStyle name="Calc 2" xfId="624" xr:uid="{00000000-0005-0000-0000-00006E020000}"/>
    <cellStyle name="Calc 2 2" xfId="625" xr:uid="{00000000-0005-0000-0000-00006F020000}"/>
    <cellStyle name="Calc 2 2 2" xfId="626" xr:uid="{00000000-0005-0000-0000-000070020000}"/>
    <cellStyle name="Calc 2 2_DIMENSIONAMENTO-PMSB" xfId="627" xr:uid="{00000000-0005-0000-0000-000071020000}"/>
    <cellStyle name="Calc 2 3" xfId="628" xr:uid="{00000000-0005-0000-0000-000072020000}"/>
    <cellStyle name="Calc 2_DIMENSIONAMENTO-PMSB" xfId="629" xr:uid="{00000000-0005-0000-0000-000073020000}"/>
    <cellStyle name="Calc 3" xfId="630" xr:uid="{00000000-0005-0000-0000-000074020000}"/>
    <cellStyle name="Calc 3 2" xfId="631" xr:uid="{00000000-0005-0000-0000-000075020000}"/>
    <cellStyle name="Calc 3_DIMENSIONAMENTO-PMSB" xfId="632" xr:uid="{00000000-0005-0000-0000-000076020000}"/>
    <cellStyle name="Calc 4" xfId="633" xr:uid="{00000000-0005-0000-0000-000077020000}"/>
    <cellStyle name="Calc 5" xfId="634" xr:uid="{00000000-0005-0000-0000-000078020000}"/>
    <cellStyle name="Calc 6" xfId="635" xr:uid="{00000000-0005-0000-0000-000079020000}"/>
    <cellStyle name="Calc 7" xfId="636" xr:uid="{00000000-0005-0000-0000-00007A020000}"/>
    <cellStyle name="CALC Amount" xfId="637" xr:uid="{00000000-0005-0000-0000-00007B020000}"/>
    <cellStyle name="Calc Currency (0)" xfId="638" xr:uid="{00000000-0005-0000-0000-00007C020000}"/>
    <cellStyle name="Calc Currency (2)" xfId="639" xr:uid="{00000000-0005-0000-0000-00007D020000}"/>
    <cellStyle name="Calc Percent (0)" xfId="640" xr:uid="{00000000-0005-0000-0000-00007E020000}"/>
    <cellStyle name="Calc Percent (1)" xfId="641" xr:uid="{00000000-0005-0000-0000-00007F020000}"/>
    <cellStyle name="Calc Percent (2)" xfId="642" xr:uid="{00000000-0005-0000-0000-000080020000}"/>
    <cellStyle name="Calc Units (0)" xfId="643" xr:uid="{00000000-0005-0000-0000-000081020000}"/>
    <cellStyle name="Calc Units (1)" xfId="644" xr:uid="{00000000-0005-0000-0000-000082020000}"/>
    <cellStyle name="Calc Units (2)" xfId="645" xr:uid="{00000000-0005-0000-0000-000083020000}"/>
    <cellStyle name="Calc_DIMENSIONAMENTO-PMSB" xfId="646" xr:uid="{00000000-0005-0000-0000-000084020000}"/>
    <cellStyle name="Calcs" xfId="647" xr:uid="{00000000-0005-0000-0000-000085020000}"/>
    <cellStyle name="Calculation" xfId="648" xr:uid="{00000000-0005-0000-0000-000086020000}"/>
    <cellStyle name="Calculation 10" xfId="649" xr:uid="{00000000-0005-0000-0000-000087020000}"/>
    <cellStyle name="Calculation 11" xfId="650" xr:uid="{00000000-0005-0000-0000-000088020000}"/>
    <cellStyle name="Calculation 12" xfId="651" xr:uid="{00000000-0005-0000-0000-000089020000}"/>
    <cellStyle name="Calculation 2" xfId="652" xr:uid="{00000000-0005-0000-0000-00008A020000}"/>
    <cellStyle name="Calculation 2 2" xfId="653" xr:uid="{00000000-0005-0000-0000-00008B020000}"/>
    <cellStyle name="Calculation 2 2 2" xfId="654" xr:uid="{00000000-0005-0000-0000-00008C020000}"/>
    <cellStyle name="Calculation 2 2 2 2" xfId="655" xr:uid="{00000000-0005-0000-0000-00008D020000}"/>
    <cellStyle name="Calculation 2 2 2 3" xfId="656" xr:uid="{00000000-0005-0000-0000-00008E020000}"/>
    <cellStyle name="Calculation 2 2 2_DIMENSIONAMENTO-PMSB" xfId="657" xr:uid="{00000000-0005-0000-0000-00008F020000}"/>
    <cellStyle name="Calculation 2 2 3" xfId="658" xr:uid="{00000000-0005-0000-0000-000090020000}"/>
    <cellStyle name="Calculation 2 2 3 2" xfId="659" xr:uid="{00000000-0005-0000-0000-000091020000}"/>
    <cellStyle name="Calculation 2 2 3_DIMENSIONAMENTO-PMSB" xfId="660" xr:uid="{00000000-0005-0000-0000-000092020000}"/>
    <cellStyle name="Calculation 2 2 4" xfId="661" xr:uid="{00000000-0005-0000-0000-000093020000}"/>
    <cellStyle name="Calculation 2 2_DIMENSIONAMENTO-PMSB" xfId="662" xr:uid="{00000000-0005-0000-0000-000094020000}"/>
    <cellStyle name="Calculation 2 3" xfId="663" xr:uid="{00000000-0005-0000-0000-000095020000}"/>
    <cellStyle name="Calculation 2 3 2" xfId="664" xr:uid="{00000000-0005-0000-0000-000096020000}"/>
    <cellStyle name="Calculation 2 3 3" xfId="665" xr:uid="{00000000-0005-0000-0000-000097020000}"/>
    <cellStyle name="Calculation 2 3_DIMENSIONAMENTO-PMSB" xfId="666" xr:uid="{00000000-0005-0000-0000-000098020000}"/>
    <cellStyle name="Calculation 2 4" xfId="667" xr:uid="{00000000-0005-0000-0000-000099020000}"/>
    <cellStyle name="Calculation 2 4 2" xfId="668" xr:uid="{00000000-0005-0000-0000-00009A020000}"/>
    <cellStyle name="Calculation 2 4_DIMENSIONAMENTO-PMSB" xfId="669" xr:uid="{00000000-0005-0000-0000-00009B020000}"/>
    <cellStyle name="Calculation 2 5" xfId="670" xr:uid="{00000000-0005-0000-0000-00009C020000}"/>
    <cellStyle name="Calculation 2_DIMENSIONAMENTO-PMSB" xfId="671" xr:uid="{00000000-0005-0000-0000-00009D020000}"/>
    <cellStyle name="Calculation 3" xfId="672" xr:uid="{00000000-0005-0000-0000-00009E020000}"/>
    <cellStyle name="Calculation 3 2" xfId="673" xr:uid="{00000000-0005-0000-0000-00009F020000}"/>
    <cellStyle name="Calculation 3 2 2" xfId="674" xr:uid="{00000000-0005-0000-0000-0000A0020000}"/>
    <cellStyle name="Calculation 3 2 3" xfId="675" xr:uid="{00000000-0005-0000-0000-0000A1020000}"/>
    <cellStyle name="Calculation 3 2_DIMENSIONAMENTO-PMSB" xfId="676" xr:uid="{00000000-0005-0000-0000-0000A2020000}"/>
    <cellStyle name="Calculation 3 3" xfId="677" xr:uid="{00000000-0005-0000-0000-0000A3020000}"/>
    <cellStyle name="Calculation 3 3 2" xfId="678" xr:uid="{00000000-0005-0000-0000-0000A4020000}"/>
    <cellStyle name="Calculation 3 3_DIMENSIONAMENTO-PMSB" xfId="679" xr:uid="{00000000-0005-0000-0000-0000A5020000}"/>
    <cellStyle name="Calculation 3 4" xfId="680" xr:uid="{00000000-0005-0000-0000-0000A6020000}"/>
    <cellStyle name="Calculation 3_DIMENSIONAMENTO-PMSB" xfId="681" xr:uid="{00000000-0005-0000-0000-0000A7020000}"/>
    <cellStyle name="Calculation 4" xfId="682" xr:uid="{00000000-0005-0000-0000-0000A8020000}"/>
    <cellStyle name="Calculation 4 2" xfId="683" xr:uid="{00000000-0005-0000-0000-0000A9020000}"/>
    <cellStyle name="Calculation 4 3" xfId="684" xr:uid="{00000000-0005-0000-0000-0000AA020000}"/>
    <cellStyle name="Calculation 4_DIMENSIONAMENTO-PMSB" xfId="685" xr:uid="{00000000-0005-0000-0000-0000AB020000}"/>
    <cellStyle name="Calculation 5" xfId="686" xr:uid="{00000000-0005-0000-0000-0000AC020000}"/>
    <cellStyle name="Calculation 5 2" xfId="687" xr:uid="{00000000-0005-0000-0000-0000AD020000}"/>
    <cellStyle name="Calculation 5_DIMENSIONAMENTO-PMSB" xfId="688" xr:uid="{00000000-0005-0000-0000-0000AE020000}"/>
    <cellStyle name="Calculation 6" xfId="689" xr:uid="{00000000-0005-0000-0000-0000AF020000}"/>
    <cellStyle name="Calculation 7" xfId="690" xr:uid="{00000000-0005-0000-0000-0000B0020000}"/>
    <cellStyle name="Calculation 8" xfId="691" xr:uid="{00000000-0005-0000-0000-0000B1020000}"/>
    <cellStyle name="Calculation 9" xfId="692" xr:uid="{00000000-0005-0000-0000-0000B2020000}"/>
    <cellStyle name="Calculation_Ariquemes" xfId="693" xr:uid="{00000000-0005-0000-0000-0000B3020000}"/>
    <cellStyle name="Cálculo 2" xfId="694" xr:uid="{00000000-0005-0000-0000-0000B4020000}"/>
    <cellStyle name="Cálculo 2 2" xfId="695" xr:uid="{00000000-0005-0000-0000-0000B5020000}"/>
    <cellStyle name="Cálculo 2 2 2" xfId="696" xr:uid="{00000000-0005-0000-0000-0000B6020000}"/>
    <cellStyle name="Cálculo 2 2 2 2" xfId="697" xr:uid="{00000000-0005-0000-0000-0000B7020000}"/>
    <cellStyle name="Cálculo 2 2 2 3" xfId="698" xr:uid="{00000000-0005-0000-0000-0000B8020000}"/>
    <cellStyle name="Cálculo 2 2 2_DIMENSIONAMENTO-PMSB" xfId="699" xr:uid="{00000000-0005-0000-0000-0000B9020000}"/>
    <cellStyle name="Cálculo 2 2 3" xfId="700" xr:uid="{00000000-0005-0000-0000-0000BA020000}"/>
    <cellStyle name="Cálculo 2 2 4" xfId="701" xr:uid="{00000000-0005-0000-0000-0000BB020000}"/>
    <cellStyle name="Cálculo 2 2_DIMENSIONAMENTO-PMSB" xfId="702" xr:uid="{00000000-0005-0000-0000-0000BC020000}"/>
    <cellStyle name="Cálculo 2 3" xfId="703" xr:uid="{00000000-0005-0000-0000-0000BD020000}"/>
    <cellStyle name="Cálculo 2 3 2" xfId="704" xr:uid="{00000000-0005-0000-0000-0000BE020000}"/>
    <cellStyle name="Cálculo 2 3 3" xfId="705" xr:uid="{00000000-0005-0000-0000-0000BF020000}"/>
    <cellStyle name="Cálculo 2 3_DIMENSIONAMENTO-PMSB" xfId="706" xr:uid="{00000000-0005-0000-0000-0000C0020000}"/>
    <cellStyle name="Cálculo 2 4" xfId="707" xr:uid="{00000000-0005-0000-0000-0000C1020000}"/>
    <cellStyle name="Cálculo 2 5" xfId="708" xr:uid="{00000000-0005-0000-0000-0000C2020000}"/>
    <cellStyle name="Cálculo 2_DIMENSIONAMENTO-PMSB" xfId="709" xr:uid="{00000000-0005-0000-0000-0000C3020000}"/>
    <cellStyle name="Cancel" xfId="710" xr:uid="{00000000-0005-0000-0000-0000C4020000}"/>
    <cellStyle name="Cancel 10" xfId="711" xr:uid="{00000000-0005-0000-0000-0000C5020000}"/>
    <cellStyle name="Cancel 11" xfId="712" xr:uid="{00000000-0005-0000-0000-0000C6020000}"/>
    <cellStyle name="Cancel 12" xfId="713" xr:uid="{00000000-0005-0000-0000-0000C7020000}"/>
    <cellStyle name="Cancel 13" xfId="714" xr:uid="{00000000-0005-0000-0000-0000C8020000}"/>
    <cellStyle name="Cancel 14" xfId="715" xr:uid="{00000000-0005-0000-0000-0000C9020000}"/>
    <cellStyle name="Cancel 15" xfId="716" xr:uid="{00000000-0005-0000-0000-0000CA020000}"/>
    <cellStyle name="Cancel 16" xfId="717" xr:uid="{00000000-0005-0000-0000-0000CB020000}"/>
    <cellStyle name="Cancel 17" xfId="718" xr:uid="{00000000-0005-0000-0000-0000CC020000}"/>
    <cellStyle name="Cancel 18" xfId="719" xr:uid="{00000000-0005-0000-0000-0000CD020000}"/>
    <cellStyle name="Cancel 19" xfId="720" xr:uid="{00000000-0005-0000-0000-0000CE020000}"/>
    <cellStyle name="Cancel 2" xfId="721" xr:uid="{00000000-0005-0000-0000-0000CF020000}"/>
    <cellStyle name="Cancel 2 10" xfId="722" xr:uid="{00000000-0005-0000-0000-0000D0020000}"/>
    <cellStyle name="Cancel 2 11" xfId="723" xr:uid="{00000000-0005-0000-0000-0000D1020000}"/>
    <cellStyle name="Cancel 2 12" xfId="724" xr:uid="{00000000-0005-0000-0000-0000D2020000}"/>
    <cellStyle name="Cancel 2 13" xfId="725" xr:uid="{00000000-0005-0000-0000-0000D3020000}"/>
    <cellStyle name="Cancel 2 14" xfId="726" xr:uid="{00000000-0005-0000-0000-0000D4020000}"/>
    <cellStyle name="Cancel 2 15" xfId="727" xr:uid="{00000000-0005-0000-0000-0000D5020000}"/>
    <cellStyle name="Cancel 2 16" xfId="728" xr:uid="{00000000-0005-0000-0000-0000D6020000}"/>
    <cellStyle name="Cancel 2 17" xfId="729" xr:uid="{00000000-0005-0000-0000-0000D7020000}"/>
    <cellStyle name="Cancel 2 18" xfId="730" xr:uid="{00000000-0005-0000-0000-0000D8020000}"/>
    <cellStyle name="Cancel 2 19" xfId="731" xr:uid="{00000000-0005-0000-0000-0000D9020000}"/>
    <cellStyle name="Cancel 2 2" xfId="732" xr:uid="{00000000-0005-0000-0000-0000DA020000}"/>
    <cellStyle name="Cancel 2 2 10" xfId="733" xr:uid="{00000000-0005-0000-0000-0000DB020000}"/>
    <cellStyle name="Cancel 2 2 11" xfId="734" xr:uid="{00000000-0005-0000-0000-0000DC020000}"/>
    <cellStyle name="Cancel 2 2 12" xfId="735" xr:uid="{00000000-0005-0000-0000-0000DD020000}"/>
    <cellStyle name="Cancel 2 2 13" xfId="736" xr:uid="{00000000-0005-0000-0000-0000DE020000}"/>
    <cellStyle name="Cancel 2 2 14" xfId="737" xr:uid="{00000000-0005-0000-0000-0000DF020000}"/>
    <cellStyle name="Cancel 2 2 15" xfId="738" xr:uid="{00000000-0005-0000-0000-0000E0020000}"/>
    <cellStyle name="Cancel 2 2 16" xfId="739" xr:uid="{00000000-0005-0000-0000-0000E1020000}"/>
    <cellStyle name="Cancel 2 2 17" xfId="740" xr:uid="{00000000-0005-0000-0000-0000E2020000}"/>
    <cellStyle name="Cancel 2 2 18" xfId="741" xr:uid="{00000000-0005-0000-0000-0000E3020000}"/>
    <cellStyle name="Cancel 2 2 19" xfId="742" xr:uid="{00000000-0005-0000-0000-0000E4020000}"/>
    <cellStyle name="Cancel 2 2 2" xfId="743" xr:uid="{00000000-0005-0000-0000-0000E5020000}"/>
    <cellStyle name="Cancel 2 2 20" xfId="744" xr:uid="{00000000-0005-0000-0000-0000E6020000}"/>
    <cellStyle name="Cancel 2 2 21" xfId="745" xr:uid="{00000000-0005-0000-0000-0000E7020000}"/>
    <cellStyle name="Cancel 2 2 22" xfId="746" xr:uid="{00000000-0005-0000-0000-0000E8020000}"/>
    <cellStyle name="Cancel 2 2 23" xfId="747" xr:uid="{00000000-0005-0000-0000-0000E9020000}"/>
    <cellStyle name="Cancel 2 2 24" xfId="748" xr:uid="{00000000-0005-0000-0000-0000EA020000}"/>
    <cellStyle name="Cancel 2 2 25" xfId="749" xr:uid="{00000000-0005-0000-0000-0000EB020000}"/>
    <cellStyle name="Cancel 2 2 26" xfId="750" xr:uid="{00000000-0005-0000-0000-0000EC020000}"/>
    <cellStyle name="Cancel 2 2 27" xfId="751" xr:uid="{00000000-0005-0000-0000-0000ED020000}"/>
    <cellStyle name="Cancel 2 2 3" xfId="752" xr:uid="{00000000-0005-0000-0000-0000EE020000}"/>
    <cellStyle name="Cancel 2 2 4" xfId="753" xr:uid="{00000000-0005-0000-0000-0000EF020000}"/>
    <cellStyle name="Cancel 2 2 5" xfId="754" xr:uid="{00000000-0005-0000-0000-0000F0020000}"/>
    <cellStyle name="Cancel 2 2 6" xfId="755" xr:uid="{00000000-0005-0000-0000-0000F1020000}"/>
    <cellStyle name="Cancel 2 2 7" xfId="756" xr:uid="{00000000-0005-0000-0000-0000F2020000}"/>
    <cellStyle name="Cancel 2 2 8" xfId="757" xr:uid="{00000000-0005-0000-0000-0000F3020000}"/>
    <cellStyle name="Cancel 2 2 9" xfId="758" xr:uid="{00000000-0005-0000-0000-0000F4020000}"/>
    <cellStyle name="Cancel 2 20" xfId="759" xr:uid="{00000000-0005-0000-0000-0000F5020000}"/>
    <cellStyle name="Cancel 2 21" xfId="760" xr:uid="{00000000-0005-0000-0000-0000F6020000}"/>
    <cellStyle name="Cancel 2 22" xfId="761" xr:uid="{00000000-0005-0000-0000-0000F7020000}"/>
    <cellStyle name="Cancel 2 23" xfId="762" xr:uid="{00000000-0005-0000-0000-0000F8020000}"/>
    <cellStyle name="Cancel 2 24" xfId="763" xr:uid="{00000000-0005-0000-0000-0000F9020000}"/>
    <cellStyle name="Cancel 2 25" xfId="764" xr:uid="{00000000-0005-0000-0000-0000FA020000}"/>
    <cellStyle name="Cancel 2 26" xfId="765" xr:uid="{00000000-0005-0000-0000-0000FB020000}"/>
    <cellStyle name="Cancel 2 27" xfId="766" xr:uid="{00000000-0005-0000-0000-0000FC020000}"/>
    <cellStyle name="Cancel 2 28" xfId="767" xr:uid="{00000000-0005-0000-0000-0000FD020000}"/>
    <cellStyle name="Cancel 2 3" xfId="768" xr:uid="{00000000-0005-0000-0000-0000FE020000}"/>
    <cellStyle name="Cancel 2 4" xfId="769" xr:uid="{00000000-0005-0000-0000-0000FF020000}"/>
    <cellStyle name="Cancel 2 5" xfId="770" xr:uid="{00000000-0005-0000-0000-000000030000}"/>
    <cellStyle name="Cancel 2 6" xfId="771" xr:uid="{00000000-0005-0000-0000-000001030000}"/>
    <cellStyle name="Cancel 2 7" xfId="772" xr:uid="{00000000-0005-0000-0000-000002030000}"/>
    <cellStyle name="Cancel 2 8" xfId="773" xr:uid="{00000000-0005-0000-0000-000003030000}"/>
    <cellStyle name="Cancel 2 9" xfId="774" xr:uid="{00000000-0005-0000-0000-000004030000}"/>
    <cellStyle name="Cancel 20" xfId="775" xr:uid="{00000000-0005-0000-0000-000005030000}"/>
    <cellStyle name="Cancel 21" xfId="776" xr:uid="{00000000-0005-0000-0000-000006030000}"/>
    <cellStyle name="Cancel 22" xfId="777" xr:uid="{00000000-0005-0000-0000-000007030000}"/>
    <cellStyle name="Cancel 23" xfId="778" xr:uid="{00000000-0005-0000-0000-000008030000}"/>
    <cellStyle name="Cancel 24" xfId="779" xr:uid="{00000000-0005-0000-0000-000009030000}"/>
    <cellStyle name="Cancel 25" xfId="780" xr:uid="{00000000-0005-0000-0000-00000A030000}"/>
    <cellStyle name="Cancel 26" xfId="781" xr:uid="{00000000-0005-0000-0000-00000B030000}"/>
    <cellStyle name="Cancel 27" xfId="782" xr:uid="{00000000-0005-0000-0000-00000C030000}"/>
    <cellStyle name="Cancel 28" xfId="783" xr:uid="{00000000-0005-0000-0000-00000D030000}"/>
    <cellStyle name="Cancel 29" xfId="784" xr:uid="{00000000-0005-0000-0000-00000E030000}"/>
    <cellStyle name="Cancel 3" xfId="785" xr:uid="{00000000-0005-0000-0000-00000F030000}"/>
    <cellStyle name="Cancel 3 10" xfId="786" xr:uid="{00000000-0005-0000-0000-000010030000}"/>
    <cellStyle name="Cancel 3 11" xfId="787" xr:uid="{00000000-0005-0000-0000-000011030000}"/>
    <cellStyle name="Cancel 3 12" xfId="788" xr:uid="{00000000-0005-0000-0000-000012030000}"/>
    <cellStyle name="Cancel 3 13" xfId="789" xr:uid="{00000000-0005-0000-0000-000013030000}"/>
    <cellStyle name="Cancel 3 14" xfId="790" xr:uid="{00000000-0005-0000-0000-000014030000}"/>
    <cellStyle name="Cancel 3 15" xfId="791" xr:uid="{00000000-0005-0000-0000-000015030000}"/>
    <cellStyle name="Cancel 3 16" xfId="792" xr:uid="{00000000-0005-0000-0000-000016030000}"/>
    <cellStyle name="Cancel 3 17" xfId="793" xr:uid="{00000000-0005-0000-0000-000017030000}"/>
    <cellStyle name="Cancel 3 18" xfId="794" xr:uid="{00000000-0005-0000-0000-000018030000}"/>
    <cellStyle name="Cancel 3 19" xfId="795" xr:uid="{00000000-0005-0000-0000-000019030000}"/>
    <cellStyle name="Cancel 3 2" xfId="796" xr:uid="{00000000-0005-0000-0000-00001A030000}"/>
    <cellStyle name="Cancel 3 20" xfId="797" xr:uid="{00000000-0005-0000-0000-00001B030000}"/>
    <cellStyle name="Cancel 3 21" xfId="798" xr:uid="{00000000-0005-0000-0000-00001C030000}"/>
    <cellStyle name="Cancel 3 22" xfId="799" xr:uid="{00000000-0005-0000-0000-00001D030000}"/>
    <cellStyle name="Cancel 3 23" xfId="800" xr:uid="{00000000-0005-0000-0000-00001E030000}"/>
    <cellStyle name="Cancel 3 24" xfId="801" xr:uid="{00000000-0005-0000-0000-00001F030000}"/>
    <cellStyle name="Cancel 3 25" xfId="802" xr:uid="{00000000-0005-0000-0000-000020030000}"/>
    <cellStyle name="Cancel 3 26" xfId="803" xr:uid="{00000000-0005-0000-0000-000021030000}"/>
    <cellStyle name="Cancel 3 27" xfId="804" xr:uid="{00000000-0005-0000-0000-000022030000}"/>
    <cellStyle name="Cancel 3 3" xfId="805" xr:uid="{00000000-0005-0000-0000-000023030000}"/>
    <cellStyle name="Cancel 3 4" xfId="806" xr:uid="{00000000-0005-0000-0000-000024030000}"/>
    <cellStyle name="Cancel 3 5" xfId="807" xr:uid="{00000000-0005-0000-0000-000025030000}"/>
    <cellStyle name="Cancel 3 6" xfId="808" xr:uid="{00000000-0005-0000-0000-000026030000}"/>
    <cellStyle name="Cancel 3 7" xfId="809" xr:uid="{00000000-0005-0000-0000-000027030000}"/>
    <cellStyle name="Cancel 3 8" xfId="810" xr:uid="{00000000-0005-0000-0000-000028030000}"/>
    <cellStyle name="Cancel 3 9" xfId="811" xr:uid="{00000000-0005-0000-0000-000029030000}"/>
    <cellStyle name="Cancel 4" xfId="812" xr:uid="{00000000-0005-0000-0000-00002A030000}"/>
    <cellStyle name="Cancel 5" xfId="813" xr:uid="{00000000-0005-0000-0000-00002B030000}"/>
    <cellStyle name="Cancel 6" xfId="814" xr:uid="{00000000-0005-0000-0000-00002C030000}"/>
    <cellStyle name="Cancel 7" xfId="815" xr:uid="{00000000-0005-0000-0000-00002D030000}"/>
    <cellStyle name="Cancel 8" xfId="816" xr:uid="{00000000-0005-0000-0000-00002E030000}"/>
    <cellStyle name="Cancel 9" xfId="817" xr:uid="{00000000-0005-0000-0000-00002F030000}"/>
    <cellStyle name="Cancel_4. Modelo padrão v1" xfId="818" xr:uid="{00000000-0005-0000-0000-000030030000}"/>
    <cellStyle name="Case" xfId="819" xr:uid="{00000000-0005-0000-0000-000031030000}"/>
    <cellStyle name="category" xfId="820" xr:uid="{00000000-0005-0000-0000-000032030000}"/>
    <cellStyle name="Celda de comprobación" xfId="821" xr:uid="{00000000-0005-0000-0000-000033030000}"/>
    <cellStyle name="Celda vinculada" xfId="822" xr:uid="{00000000-0005-0000-0000-000034030000}"/>
    <cellStyle name="Célula de Verificação 2" xfId="823" xr:uid="{00000000-0005-0000-0000-000035030000}"/>
    <cellStyle name="Célula de Verificação 2 2" xfId="824" xr:uid="{00000000-0005-0000-0000-000036030000}"/>
    <cellStyle name="Célula Vinculada 2" xfId="825" xr:uid="{00000000-0005-0000-0000-000037030000}"/>
    <cellStyle name="Célula Vinculada 2 2" xfId="826" xr:uid="{00000000-0005-0000-0000-000038030000}"/>
    <cellStyle name="Center" xfId="827" xr:uid="{00000000-0005-0000-0000-000039030000}"/>
    <cellStyle name="Centered Heading" xfId="828" xr:uid="{00000000-0005-0000-0000-00003A030000}"/>
    <cellStyle name="Centrado" xfId="829" xr:uid="{00000000-0005-0000-0000-00003B030000}"/>
    <cellStyle name="Centrado 2" xfId="830" xr:uid="{00000000-0005-0000-0000-00003C030000}"/>
    <cellStyle name="Cents" xfId="831" xr:uid="{00000000-0005-0000-0000-00003D030000}"/>
    <cellStyle name="Cents 2" xfId="832" xr:uid="{00000000-0005-0000-0000-00003E030000}"/>
    <cellStyle name="Cents 2 2" xfId="833" xr:uid="{00000000-0005-0000-0000-00003F030000}"/>
    <cellStyle name="Cents 3" xfId="834" xr:uid="{00000000-0005-0000-0000-000040030000}"/>
    <cellStyle name="Changeable" xfId="835" xr:uid="{00000000-0005-0000-0000-000041030000}"/>
    <cellStyle name="ChartingText" xfId="836" xr:uid="{00000000-0005-0000-0000-000042030000}"/>
    <cellStyle name="check" xfId="837" xr:uid="{00000000-0005-0000-0000-000043030000}"/>
    <cellStyle name="Check Cell" xfId="838" xr:uid="{00000000-0005-0000-0000-000044030000}"/>
    <cellStyle name="Check Cell 2" xfId="839" xr:uid="{00000000-0005-0000-0000-000045030000}"/>
    <cellStyle name="ÇÏÀÌÆÛ¸µÅ©" xfId="840" xr:uid="{00000000-0005-0000-0000-000046030000}"/>
    <cellStyle name="CLEAR" xfId="841" xr:uid="{00000000-0005-0000-0000-000047030000}"/>
    <cellStyle name="co" xfId="842" xr:uid="{00000000-0005-0000-0000-000048030000}"/>
    <cellStyle name="Co. Names" xfId="843" xr:uid="{00000000-0005-0000-0000-000049030000}"/>
    <cellStyle name="Co. Names - Bold" xfId="844" xr:uid="{00000000-0005-0000-0000-00004A030000}"/>
    <cellStyle name="Co. Names_apoio modelo metalfrio graphs" xfId="845" xr:uid="{00000000-0005-0000-0000-00004B030000}"/>
    <cellStyle name="Code" xfId="846" xr:uid="{00000000-0005-0000-0000-00004C030000}"/>
    <cellStyle name="COL HEADINGS" xfId="847" xr:uid="{00000000-0005-0000-0000-00004D030000}"/>
    <cellStyle name="ColHeading" xfId="848" xr:uid="{00000000-0005-0000-0000-00004E030000}"/>
    <cellStyle name="Colonna 1" xfId="849" xr:uid="{00000000-0005-0000-0000-00004F030000}"/>
    <cellStyle name="Column Headings" xfId="850" xr:uid="{00000000-0005-0000-0000-000050030000}"/>
    <cellStyle name="Column Headings 2" xfId="851" xr:uid="{00000000-0005-0000-0000-000051030000}"/>
    <cellStyle name="column1" xfId="852" xr:uid="{00000000-0005-0000-0000-000052030000}"/>
    <cellStyle name="ColumnHeaderNormal" xfId="853" xr:uid="{00000000-0005-0000-0000-000053030000}"/>
    <cellStyle name="coluna total" xfId="854" xr:uid="{00000000-0005-0000-0000-000054030000}"/>
    <cellStyle name="coluna total 2" xfId="855" xr:uid="{00000000-0005-0000-0000-000055030000}"/>
    <cellStyle name="coluna total_DIMENSIONAMENTO-PMSB" xfId="856" xr:uid="{00000000-0005-0000-0000-000056030000}"/>
    <cellStyle name="Coma0" xfId="857" xr:uid="{00000000-0005-0000-0000-000057030000}"/>
    <cellStyle name="Coma1" xfId="858" xr:uid="{00000000-0005-0000-0000-000058030000}"/>
    <cellStyle name="Comma" xfId="859" xr:uid="{00000000-0005-0000-0000-000059030000}"/>
    <cellStyle name="Comma  - Style1" xfId="860" xr:uid="{00000000-0005-0000-0000-00005A030000}"/>
    <cellStyle name="Comma  - Style2" xfId="861" xr:uid="{00000000-0005-0000-0000-00005B030000}"/>
    <cellStyle name="Comma  - Style3" xfId="862" xr:uid="{00000000-0005-0000-0000-00005C030000}"/>
    <cellStyle name="Comma  - Style4" xfId="863" xr:uid="{00000000-0005-0000-0000-00005D030000}"/>
    <cellStyle name="Comma  - Style5" xfId="864" xr:uid="{00000000-0005-0000-0000-00005E030000}"/>
    <cellStyle name="Comma  - Style6" xfId="865" xr:uid="{00000000-0005-0000-0000-00005F030000}"/>
    <cellStyle name="Comma  - Style7" xfId="866" xr:uid="{00000000-0005-0000-0000-000060030000}"/>
    <cellStyle name="Comma  - Style8" xfId="867" xr:uid="{00000000-0005-0000-0000-000061030000}"/>
    <cellStyle name="Comma (1)" xfId="868" xr:uid="{00000000-0005-0000-0000-000062030000}"/>
    <cellStyle name="Comma [0]" xfId="869" xr:uid="{00000000-0005-0000-0000-000063030000}"/>
    <cellStyle name="Comma [0] 2" xfId="870" xr:uid="{00000000-0005-0000-0000-000064030000}"/>
    <cellStyle name="Comma [0] 3" xfId="871" xr:uid="{00000000-0005-0000-0000-000065030000}"/>
    <cellStyle name="Comma [00]" xfId="872" xr:uid="{00000000-0005-0000-0000-000066030000}"/>
    <cellStyle name="Comma [1]" xfId="873" xr:uid="{00000000-0005-0000-0000-000067030000}"/>
    <cellStyle name="Comma [2]" xfId="874" xr:uid="{00000000-0005-0000-0000-000068030000}"/>
    <cellStyle name="Comma [3]" xfId="875" xr:uid="{00000000-0005-0000-0000-000069030000}"/>
    <cellStyle name="Comma 0" xfId="876" xr:uid="{00000000-0005-0000-0000-00006A030000}"/>
    <cellStyle name="Comma 0*" xfId="877" xr:uid="{00000000-0005-0000-0000-00006B030000}"/>
    <cellStyle name="Comma 0_0" xfId="878" xr:uid="{00000000-0005-0000-0000-00006C030000}"/>
    <cellStyle name="Comma 10" xfId="879" xr:uid="{00000000-0005-0000-0000-00006D030000}"/>
    <cellStyle name="Comma 11" xfId="880" xr:uid="{00000000-0005-0000-0000-00006E030000}"/>
    <cellStyle name="Comma 11 2" xfId="881" xr:uid="{00000000-0005-0000-0000-00006F030000}"/>
    <cellStyle name="Comma 11 2 2" xfId="882" xr:uid="{00000000-0005-0000-0000-000070030000}"/>
    <cellStyle name="Comma 11 2 3" xfId="883" xr:uid="{00000000-0005-0000-0000-000071030000}"/>
    <cellStyle name="Comma 11 2 3 2" xfId="884" xr:uid="{00000000-0005-0000-0000-000072030000}"/>
    <cellStyle name="Comma 11 3" xfId="885" xr:uid="{00000000-0005-0000-0000-000073030000}"/>
    <cellStyle name="Comma 11 3 2" xfId="886" xr:uid="{00000000-0005-0000-0000-000074030000}"/>
    <cellStyle name="Comma 12" xfId="887" xr:uid="{00000000-0005-0000-0000-000075030000}"/>
    <cellStyle name="Comma 13" xfId="888" xr:uid="{00000000-0005-0000-0000-000076030000}"/>
    <cellStyle name="Comma 14" xfId="889" xr:uid="{00000000-0005-0000-0000-000077030000}"/>
    <cellStyle name="Comma 15" xfId="890" xr:uid="{00000000-0005-0000-0000-000078030000}"/>
    <cellStyle name="Comma 16" xfId="891" xr:uid="{00000000-0005-0000-0000-000079030000}"/>
    <cellStyle name="Comma 17" xfId="892" xr:uid="{00000000-0005-0000-0000-00007A030000}"/>
    <cellStyle name="Comma 18" xfId="893" xr:uid="{00000000-0005-0000-0000-00007B030000}"/>
    <cellStyle name="Comma 19" xfId="894" xr:uid="{00000000-0005-0000-0000-00007C030000}"/>
    <cellStyle name="Comma 2" xfId="895" xr:uid="{00000000-0005-0000-0000-00007D030000}"/>
    <cellStyle name="Comma 2 10" xfId="896" xr:uid="{00000000-0005-0000-0000-00007E030000}"/>
    <cellStyle name="Comma 2 11" xfId="897" xr:uid="{00000000-0005-0000-0000-00007F030000}"/>
    <cellStyle name="Comma 2 12" xfId="898" xr:uid="{00000000-0005-0000-0000-000080030000}"/>
    <cellStyle name="Comma 2 13" xfId="899" xr:uid="{00000000-0005-0000-0000-000081030000}"/>
    <cellStyle name="Comma 2 14" xfId="900" xr:uid="{00000000-0005-0000-0000-000082030000}"/>
    <cellStyle name="Comma 2 15" xfId="901" xr:uid="{00000000-0005-0000-0000-000083030000}"/>
    <cellStyle name="Comma 2 16" xfId="902" xr:uid="{00000000-0005-0000-0000-000084030000}"/>
    <cellStyle name="Comma 2 17" xfId="903" xr:uid="{00000000-0005-0000-0000-000085030000}"/>
    <cellStyle name="Comma 2 18" xfId="904" xr:uid="{00000000-0005-0000-0000-000086030000}"/>
    <cellStyle name="Comma 2 19" xfId="905" xr:uid="{00000000-0005-0000-0000-000087030000}"/>
    <cellStyle name="Comma 2 2" xfId="906" xr:uid="{00000000-0005-0000-0000-000088030000}"/>
    <cellStyle name="Comma 2 2 2" xfId="907" xr:uid="{00000000-0005-0000-0000-000089030000}"/>
    <cellStyle name="Comma 2 3" xfId="908" xr:uid="{00000000-0005-0000-0000-00008A030000}"/>
    <cellStyle name="Comma 2 4" xfId="909" xr:uid="{00000000-0005-0000-0000-00008B030000}"/>
    <cellStyle name="Comma 2 5" xfId="910" xr:uid="{00000000-0005-0000-0000-00008C030000}"/>
    <cellStyle name="Comma 2 6" xfId="911" xr:uid="{00000000-0005-0000-0000-00008D030000}"/>
    <cellStyle name="Comma 2 7" xfId="912" xr:uid="{00000000-0005-0000-0000-00008E030000}"/>
    <cellStyle name="Comma 2 8" xfId="913" xr:uid="{00000000-0005-0000-0000-00008F030000}"/>
    <cellStyle name="Comma 2 9" xfId="914" xr:uid="{00000000-0005-0000-0000-000090030000}"/>
    <cellStyle name="Comma 20" xfId="915" xr:uid="{00000000-0005-0000-0000-000091030000}"/>
    <cellStyle name="Comma 21" xfId="916" xr:uid="{00000000-0005-0000-0000-000092030000}"/>
    <cellStyle name="Comma 22" xfId="917" xr:uid="{00000000-0005-0000-0000-000093030000}"/>
    <cellStyle name="Comma 23" xfId="918" xr:uid="{00000000-0005-0000-0000-000094030000}"/>
    <cellStyle name="Comma 24" xfId="919" xr:uid="{00000000-0005-0000-0000-000095030000}"/>
    <cellStyle name="Comma 25" xfId="920" xr:uid="{00000000-0005-0000-0000-000096030000}"/>
    <cellStyle name="Comma 26" xfId="921" xr:uid="{00000000-0005-0000-0000-000097030000}"/>
    <cellStyle name="Comma 27" xfId="922" xr:uid="{00000000-0005-0000-0000-000098030000}"/>
    <cellStyle name="Comma 28" xfId="923" xr:uid="{00000000-0005-0000-0000-000099030000}"/>
    <cellStyle name="Comma 29" xfId="924" xr:uid="{00000000-0005-0000-0000-00009A030000}"/>
    <cellStyle name="Comma 3" xfId="925" xr:uid="{00000000-0005-0000-0000-00009B030000}"/>
    <cellStyle name="Comma 3 2" xfId="926" xr:uid="{00000000-0005-0000-0000-00009C030000}"/>
    <cellStyle name="Comma 30" xfId="927" xr:uid="{00000000-0005-0000-0000-00009D030000}"/>
    <cellStyle name="Comma 31" xfId="928" xr:uid="{00000000-0005-0000-0000-00009E030000}"/>
    <cellStyle name="Comma 32" xfId="929" xr:uid="{00000000-0005-0000-0000-00009F030000}"/>
    <cellStyle name="Comma 33" xfId="930" xr:uid="{00000000-0005-0000-0000-0000A0030000}"/>
    <cellStyle name="Comma 34" xfId="931" xr:uid="{00000000-0005-0000-0000-0000A1030000}"/>
    <cellStyle name="Comma 35" xfId="932" xr:uid="{00000000-0005-0000-0000-0000A2030000}"/>
    <cellStyle name="Comma 36" xfId="933" xr:uid="{00000000-0005-0000-0000-0000A3030000}"/>
    <cellStyle name="Comma 37" xfId="934" xr:uid="{00000000-0005-0000-0000-0000A4030000}"/>
    <cellStyle name="Comma 38" xfId="935" xr:uid="{00000000-0005-0000-0000-0000A5030000}"/>
    <cellStyle name="Comma 39" xfId="936" xr:uid="{00000000-0005-0000-0000-0000A6030000}"/>
    <cellStyle name="Comma 4" xfId="937" xr:uid="{00000000-0005-0000-0000-0000A7030000}"/>
    <cellStyle name="Comma 4 5" xfId="938" xr:uid="{00000000-0005-0000-0000-0000A8030000}"/>
    <cellStyle name="Comma 40" xfId="939" xr:uid="{00000000-0005-0000-0000-0000A9030000}"/>
    <cellStyle name="Comma 41" xfId="940" xr:uid="{00000000-0005-0000-0000-0000AA030000}"/>
    <cellStyle name="Comma 42" xfId="941" xr:uid="{00000000-0005-0000-0000-0000AB030000}"/>
    <cellStyle name="Comma 43" xfId="942" xr:uid="{00000000-0005-0000-0000-0000AC030000}"/>
    <cellStyle name="Comma 44" xfId="943" xr:uid="{00000000-0005-0000-0000-0000AD030000}"/>
    <cellStyle name="Comma 45" xfId="944" xr:uid="{00000000-0005-0000-0000-0000AE030000}"/>
    <cellStyle name="Comma 46" xfId="945" xr:uid="{00000000-0005-0000-0000-0000AF030000}"/>
    <cellStyle name="Comma 47" xfId="946" xr:uid="{00000000-0005-0000-0000-0000B0030000}"/>
    <cellStyle name="Comma 48" xfId="947" xr:uid="{00000000-0005-0000-0000-0000B1030000}"/>
    <cellStyle name="Comma 49" xfId="948" xr:uid="{00000000-0005-0000-0000-0000B2030000}"/>
    <cellStyle name="Comma 5" xfId="949" xr:uid="{00000000-0005-0000-0000-0000B3030000}"/>
    <cellStyle name="Comma 50" xfId="950" xr:uid="{00000000-0005-0000-0000-0000B4030000}"/>
    <cellStyle name="Comma 51" xfId="951" xr:uid="{00000000-0005-0000-0000-0000B5030000}"/>
    <cellStyle name="Comma 52" xfId="952" xr:uid="{00000000-0005-0000-0000-0000B6030000}"/>
    <cellStyle name="Comma 53" xfId="953" xr:uid="{00000000-0005-0000-0000-0000B7030000}"/>
    <cellStyle name="Comma 54" xfId="954" xr:uid="{00000000-0005-0000-0000-0000B8030000}"/>
    <cellStyle name="Comma 55" xfId="955" xr:uid="{00000000-0005-0000-0000-0000B9030000}"/>
    <cellStyle name="Comma 56" xfId="956" xr:uid="{00000000-0005-0000-0000-0000BA030000}"/>
    <cellStyle name="Comma 57" xfId="957" xr:uid="{00000000-0005-0000-0000-0000BB030000}"/>
    <cellStyle name="Comma 58" xfId="958" xr:uid="{00000000-0005-0000-0000-0000BC030000}"/>
    <cellStyle name="Comma 59" xfId="959" xr:uid="{00000000-0005-0000-0000-0000BD030000}"/>
    <cellStyle name="Comma 6" xfId="960" xr:uid="{00000000-0005-0000-0000-0000BE030000}"/>
    <cellStyle name="Comma 60" xfId="961" xr:uid="{00000000-0005-0000-0000-0000BF030000}"/>
    <cellStyle name="Comma 61" xfId="962" xr:uid="{00000000-0005-0000-0000-0000C0030000}"/>
    <cellStyle name="Comma 62" xfId="963" xr:uid="{00000000-0005-0000-0000-0000C1030000}"/>
    <cellStyle name="Comma 63" xfId="964" xr:uid="{00000000-0005-0000-0000-0000C2030000}"/>
    <cellStyle name="Comma 64" xfId="965" xr:uid="{00000000-0005-0000-0000-0000C3030000}"/>
    <cellStyle name="Comma 65" xfId="966" xr:uid="{00000000-0005-0000-0000-0000C4030000}"/>
    <cellStyle name="Comma 7" xfId="967" xr:uid="{00000000-0005-0000-0000-0000C5030000}"/>
    <cellStyle name="Comma 8" xfId="968" xr:uid="{00000000-0005-0000-0000-0000C6030000}"/>
    <cellStyle name="Comma 9" xfId="969" xr:uid="{00000000-0005-0000-0000-0000C7030000}"/>
    <cellStyle name="Comma Cents" xfId="970" xr:uid="{00000000-0005-0000-0000-0000C8030000}"/>
    <cellStyle name="comma zerodec" xfId="971" xr:uid="{00000000-0005-0000-0000-0000C9030000}"/>
    <cellStyle name="Comma, 1 dec" xfId="972" xr:uid="{00000000-0005-0000-0000-0000CA030000}"/>
    <cellStyle name="comma[0]" xfId="973" xr:uid="{00000000-0005-0000-0000-0000CB030000}"/>
    <cellStyle name="Comma[2]" xfId="974" xr:uid="{00000000-0005-0000-0000-0000CC030000}"/>
    <cellStyle name="Comma_07. Hoja Anual 2009 - AFD - Janeiro2009" xfId="975" xr:uid="{00000000-0005-0000-0000-0000CD030000}"/>
    <cellStyle name="Comma0" xfId="976" xr:uid="{00000000-0005-0000-0000-0000CE030000}"/>
    <cellStyle name="Comma0 - Estilo2" xfId="977" xr:uid="{00000000-0005-0000-0000-0000CF030000}"/>
    <cellStyle name="Comma0 - Estilo2 2" xfId="978" xr:uid="{00000000-0005-0000-0000-0000D0030000}"/>
    <cellStyle name="Comma0 - Estilo4" xfId="979" xr:uid="{00000000-0005-0000-0000-0000D1030000}"/>
    <cellStyle name="Comma0 - Estilo4 2" xfId="980" xr:uid="{00000000-0005-0000-0000-0000D2030000}"/>
    <cellStyle name="Comma0 - Modelo1" xfId="981" xr:uid="{00000000-0005-0000-0000-0000D3030000}"/>
    <cellStyle name="Comma0 - Style1" xfId="982" xr:uid="{00000000-0005-0000-0000-0000D4030000}"/>
    <cellStyle name="Comma0 - Style2" xfId="983" xr:uid="{00000000-0005-0000-0000-0000D5030000}"/>
    <cellStyle name="Comma0 - Style3" xfId="984" xr:uid="{00000000-0005-0000-0000-0000D6030000}"/>
    <cellStyle name="Comma0_balcao" xfId="985" xr:uid="{00000000-0005-0000-0000-0000D7030000}"/>
    <cellStyle name="Comma1 - Estilo1" xfId="986" xr:uid="{00000000-0005-0000-0000-0000D8030000}"/>
    <cellStyle name="Comma1 - Estilo1 2" xfId="987" xr:uid="{00000000-0005-0000-0000-0000D9030000}"/>
    <cellStyle name="Comma1 - Modelo2" xfId="988" xr:uid="{00000000-0005-0000-0000-0000DA030000}"/>
    <cellStyle name="Comma1 - Style1" xfId="989" xr:uid="{00000000-0005-0000-0000-0000DB030000}"/>
    <cellStyle name="Comma1 - Style2" xfId="990" xr:uid="{00000000-0005-0000-0000-0000DC030000}"/>
    <cellStyle name="Company" xfId="991" xr:uid="{00000000-0005-0000-0000-0000DD030000}"/>
    <cellStyle name="Company Name" xfId="992" xr:uid="{00000000-0005-0000-0000-0000DE030000}"/>
    <cellStyle name="CompanyName" xfId="993" xr:uid="{00000000-0005-0000-0000-0000DF030000}"/>
    <cellStyle name="Conferência" xfId="994" xr:uid="{00000000-0005-0000-0000-0000E0030000}"/>
    <cellStyle name="Control Check" xfId="995" xr:uid="{00000000-0005-0000-0000-0000E1030000}"/>
    <cellStyle name="Control Check 2" xfId="996" xr:uid="{00000000-0005-0000-0000-0000E2030000}"/>
    <cellStyle name="Control Check 3" xfId="997" xr:uid="{00000000-0005-0000-0000-0000E3030000}"/>
    <cellStyle name="Control Check_DIMENSIONAMENTO-PMSB" xfId="998" xr:uid="{00000000-0005-0000-0000-0000E4030000}"/>
    <cellStyle name="Copied" xfId="999" xr:uid="{00000000-0005-0000-0000-0000E5030000}"/>
    <cellStyle name="COR2" xfId="1000" xr:uid="{00000000-0005-0000-0000-0000E6030000}"/>
    <cellStyle name="COR3" xfId="1001" xr:uid="{00000000-0005-0000-0000-0000E7030000}"/>
    <cellStyle name="COR4" xfId="1002" xr:uid="{00000000-0005-0000-0000-0000E8030000}"/>
    <cellStyle name="Coverage" xfId="1003" xr:uid="{00000000-0005-0000-0000-0000E9030000}"/>
    <cellStyle name="CPU" xfId="1004" xr:uid="{00000000-0005-0000-0000-0000EA030000}"/>
    <cellStyle name="ct" xfId="1005" xr:uid="{00000000-0005-0000-0000-0000EB030000}"/>
    <cellStyle name="ct2" xfId="1006" xr:uid="{00000000-0005-0000-0000-0000EC030000}"/>
    <cellStyle name="Cuadro 1" xfId="1007" xr:uid="{00000000-0005-0000-0000-0000ED030000}"/>
    <cellStyle name="cur" xfId="1008" xr:uid="{00000000-0005-0000-0000-0000EE030000}"/>
    <cellStyle name="CurRatio" xfId="1009" xr:uid="{00000000-0005-0000-0000-0000EF030000}"/>
    <cellStyle name="Curren - Style2" xfId="1010" xr:uid="{00000000-0005-0000-0000-0000F0030000}"/>
    <cellStyle name="Currency" xfId="1011" xr:uid="{00000000-0005-0000-0000-0000F1030000}"/>
    <cellStyle name="Currency -- One Dec." xfId="1012" xr:uid="{00000000-0005-0000-0000-0000F2030000}"/>
    <cellStyle name="Currency [0.00]" xfId="1013" xr:uid="{00000000-0005-0000-0000-0000F3030000}"/>
    <cellStyle name="Currency [0]" xfId="1014" xr:uid="{00000000-0005-0000-0000-0000F4030000}"/>
    <cellStyle name="Currency [0] 2" xfId="1015" xr:uid="{00000000-0005-0000-0000-0000F5030000}"/>
    <cellStyle name="Currency [0] 3" xfId="1016" xr:uid="{00000000-0005-0000-0000-0000F6030000}"/>
    <cellStyle name="Currency [0]_Q. Transporte LOTE 01" xfId="1017" xr:uid="{00000000-0005-0000-0000-0000F7030000}"/>
    <cellStyle name="Currency [00]" xfId="1018" xr:uid="{00000000-0005-0000-0000-0000F8030000}"/>
    <cellStyle name="Currency [1]" xfId="1019" xr:uid="{00000000-0005-0000-0000-0000F9030000}"/>
    <cellStyle name="Currency [2]" xfId="1020" xr:uid="{00000000-0005-0000-0000-0000FA030000}"/>
    <cellStyle name="Currency [2] 2" xfId="1021" xr:uid="{00000000-0005-0000-0000-0000FB030000}"/>
    <cellStyle name="Currency [2] 2 2" xfId="1022" xr:uid="{00000000-0005-0000-0000-0000FC030000}"/>
    <cellStyle name="Currency [2] 2 2 2" xfId="1023" xr:uid="{00000000-0005-0000-0000-0000FD030000}"/>
    <cellStyle name="Currency [2] 2 2_DIMENSIONAMENTO-PMSB" xfId="1024" xr:uid="{00000000-0005-0000-0000-0000FE030000}"/>
    <cellStyle name="Currency [2] 2 3" xfId="1025" xr:uid="{00000000-0005-0000-0000-0000FF030000}"/>
    <cellStyle name="Currency [2] 2_DIMENSIONAMENTO-PMSB" xfId="1026" xr:uid="{00000000-0005-0000-0000-000000040000}"/>
    <cellStyle name="Currency [2] 3" xfId="1027" xr:uid="{00000000-0005-0000-0000-000001040000}"/>
    <cellStyle name="Currency [2] 4" xfId="1028" xr:uid="{00000000-0005-0000-0000-000002040000}"/>
    <cellStyle name="Currency [3]" xfId="1029" xr:uid="{00000000-0005-0000-0000-000003040000}"/>
    <cellStyle name="Currency 0" xfId="1030" xr:uid="{00000000-0005-0000-0000-000004040000}"/>
    <cellStyle name="Currency 2" xfId="1031" xr:uid="{00000000-0005-0000-0000-000005040000}"/>
    <cellStyle name="Currency 3" xfId="1032" xr:uid="{00000000-0005-0000-0000-000006040000}"/>
    <cellStyle name="Currency 4" xfId="1033" xr:uid="{00000000-0005-0000-0000-000007040000}"/>
    <cellStyle name="Currency Per Share" xfId="1034" xr:uid="{00000000-0005-0000-0000-000008040000}"/>
    <cellStyle name="currency rate" xfId="1035" xr:uid="{00000000-0005-0000-0000-000009040000}"/>
    <cellStyle name="Currency-$" xfId="1036" xr:uid="{00000000-0005-0000-0000-00000A040000}"/>
    <cellStyle name="Currency_Anexo 8 - RB" xfId="1037" xr:uid="{00000000-0005-0000-0000-00000B040000}"/>
    <cellStyle name="Currency0" xfId="1038" xr:uid="{00000000-0005-0000-0000-00000C040000}"/>
    <cellStyle name="Currsmall" xfId="1039" xr:uid="{00000000-0005-0000-0000-00000D040000}"/>
    <cellStyle name="Data" xfId="1040" xr:uid="{00000000-0005-0000-0000-00000E040000}"/>
    <cellStyle name="Data 2" xfId="1041" xr:uid="{00000000-0005-0000-0000-00000F040000}"/>
    <cellStyle name="Data Link" xfId="1042" xr:uid="{00000000-0005-0000-0000-000010040000}"/>
    <cellStyle name="Data_Calculation" xfId="1043" xr:uid="{00000000-0005-0000-0000-000011040000}"/>
    <cellStyle name="Date" xfId="1044" xr:uid="{00000000-0005-0000-0000-000012040000}"/>
    <cellStyle name="Date - Estilo3" xfId="1045" xr:uid="{00000000-0005-0000-0000-000013040000}"/>
    <cellStyle name="Date - Estilo3 2" xfId="1046" xr:uid="{00000000-0005-0000-0000-000014040000}"/>
    <cellStyle name="Date [d-mmm-yy]" xfId="1047" xr:uid="{00000000-0005-0000-0000-000015040000}"/>
    <cellStyle name="Date [mm-d-yy]" xfId="1048" xr:uid="{00000000-0005-0000-0000-000016040000}"/>
    <cellStyle name="Date [mm-d-yyyy]" xfId="1049" xr:uid="{00000000-0005-0000-0000-000017040000}"/>
    <cellStyle name="Date [mmm-d-yyyy]" xfId="1050" xr:uid="{00000000-0005-0000-0000-000018040000}"/>
    <cellStyle name="Date [mmm-yy]" xfId="1051" xr:uid="{00000000-0005-0000-0000-000019040000}"/>
    <cellStyle name="Date [mmm-yyyy]" xfId="1052" xr:uid="{00000000-0005-0000-0000-00001A040000}"/>
    <cellStyle name="Date [mmm-yyyy] 2" xfId="1053" xr:uid="{00000000-0005-0000-0000-00001B040000}"/>
    <cellStyle name="Date [mmm-yyyy] 2 2" xfId="1054" xr:uid="{00000000-0005-0000-0000-00001C040000}"/>
    <cellStyle name="Date [mmm-yyyy] 2_DIMENSIONAMENTO-PMSB" xfId="1055" xr:uid="{00000000-0005-0000-0000-00001D040000}"/>
    <cellStyle name="Date [mmm-yyyy] 3" xfId="1056" xr:uid="{00000000-0005-0000-0000-00001E040000}"/>
    <cellStyle name="Date [mmm-yyyy]_DIMENSIONAMENTO-PMSB" xfId="1057" xr:uid="{00000000-0005-0000-0000-00001F040000}"/>
    <cellStyle name="Date 2" xfId="1058" xr:uid="{00000000-0005-0000-0000-000020040000}"/>
    <cellStyle name="Date 3" xfId="1059" xr:uid="{00000000-0005-0000-0000-000021040000}"/>
    <cellStyle name="Date 4" xfId="1060" xr:uid="{00000000-0005-0000-0000-000022040000}"/>
    <cellStyle name="Date 5" xfId="1061" xr:uid="{00000000-0005-0000-0000-000023040000}"/>
    <cellStyle name="Date 6" xfId="1062" xr:uid="{00000000-0005-0000-0000-000024040000}"/>
    <cellStyle name="Date 7" xfId="1063" xr:uid="{00000000-0005-0000-0000-000025040000}"/>
    <cellStyle name="Date_campo_grande5" xfId="1064" xr:uid="{00000000-0005-0000-0000-000026040000}"/>
    <cellStyle name="Date2" xfId="1065" xr:uid="{00000000-0005-0000-0000-000027040000}"/>
    <cellStyle name="Date2h" xfId="1066" xr:uid="{00000000-0005-0000-0000-000028040000}"/>
    <cellStyle name="DateShort" xfId="1067" xr:uid="{00000000-0005-0000-0000-000029040000}"/>
    <cellStyle name="DateTime" xfId="1068" xr:uid="{00000000-0005-0000-0000-00002A040000}"/>
    <cellStyle name="Datum" xfId="1069" xr:uid="{00000000-0005-0000-0000-00002B040000}"/>
    <cellStyle name="Design" xfId="1070" xr:uid="{00000000-0005-0000-0000-00002C040000}"/>
    <cellStyle name="Design 2" xfId="1071" xr:uid="{00000000-0005-0000-0000-00002D040000}"/>
    <cellStyle name="Deviant" xfId="1072" xr:uid="{00000000-0005-0000-0000-00002E040000}"/>
    <cellStyle name="Dezimal [0]_revenue" xfId="1073" xr:uid="{00000000-0005-0000-0000-00002F040000}"/>
    <cellStyle name="Dezimal_airt-rev" xfId="1074" xr:uid="{00000000-0005-0000-0000-000030040000}"/>
    <cellStyle name="Dia" xfId="1075" xr:uid="{00000000-0005-0000-0000-000031040000}"/>
    <cellStyle name="Dia 2" xfId="1076" xr:uid="{00000000-0005-0000-0000-000032040000}"/>
    <cellStyle name="dollar" xfId="1077" xr:uid="{00000000-0005-0000-0000-000033040000}"/>
    <cellStyle name="Dollars" xfId="1078" xr:uid="{00000000-0005-0000-0000-000034040000}"/>
    <cellStyle name="Double Accounting" xfId="1079" xr:uid="{00000000-0005-0000-0000-000035040000}"/>
    <cellStyle name="Download" xfId="1080" xr:uid="{00000000-0005-0000-0000-000036040000}"/>
    <cellStyle name="Download 2" xfId="1081" xr:uid="{00000000-0005-0000-0000-000037040000}"/>
    <cellStyle name="Download 2 2" xfId="1082" xr:uid="{00000000-0005-0000-0000-000038040000}"/>
    <cellStyle name="Download 2 2 2" xfId="1083" xr:uid="{00000000-0005-0000-0000-000039040000}"/>
    <cellStyle name="Download 2 3" xfId="1084" xr:uid="{00000000-0005-0000-0000-00003A040000}"/>
    <cellStyle name="Download 3" xfId="1085" xr:uid="{00000000-0005-0000-0000-00003B040000}"/>
    <cellStyle name="Download 3 2" xfId="1086" xr:uid="{00000000-0005-0000-0000-00003C040000}"/>
    <cellStyle name="Download 4" xfId="1087" xr:uid="{00000000-0005-0000-0000-00003D040000}"/>
    <cellStyle name="e" xfId="1088" xr:uid="{00000000-0005-0000-0000-00003E040000}"/>
    <cellStyle name="e 2" xfId="1089" xr:uid="{00000000-0005-0000-0000-00003F040000}"/>
    <cellStyle name="e 2 2" xfId="1090" xr:uid="{00000000-0005-0000-0000-000040040000}"/>
    <cellStyle name="e 2 2 2" xfId="1091" xr:uid="{00000000-0005-0000-0000-000041040000}"/>
    <cellStyle name="e 2 2 2 2" xfId="1092" xr:uid="{00000000-0005-0000-0000-000042040000}"/>
    <cellStyle name="e 2 2 3" xfId="1093" xr:uid="{00000000-0005-0000-0000-000043040000}"/>
    <cellStyle name="e 2 2_DIMENSIONAMENTO-PMSB" xfId="1094" xr:uid="{00000000-0005-0000-0000-000044040000}"/>
    <cellStyle name="e 2 3" xfId="1095" xr:uid="{00000000-0005-0000-0000-000045040000}"/>
    <cellStyle name="e 2 3 2" xfId="1096" xr:uid="{00000000-0005-0000-0000-000046040000}"/>
    <cellStyle name="e 2 4" xfId="1097" xr:uid="{00000000-0005-0000-0000-000047040000}"/>
    <cellStyle name="e 2_DIMENSIONAMENTO-PMSB" xfId="1098" xr:uid="{00000000-0005-0000-0000-000048040000}"/>
    <cellStyle name="e 3" xfId="1099" xr:uid="{00000000-0005-0000-0000-000049040000}"/>
    <cellStyle name="e 3 2" xfId="1100" xr:uid="{00000000-0005-0000-0000-00004A040000}"/>
    <cellStyle name="e 3 2 2" xfId="1101" xr:uid="{00000000-0005-0000-0000-00004B040000}"/>
    <cellStyle name="e 3 3" xfId="1102" xr:uid="{00000000-0005-0000-0000-00004C040000}"/>
    <cellStyle name="e 3_DIMENSIONAMENTO-PMSB" xfId="1103" xr:uid="{00000000-0005-0000-0000-00004D040000}"/>
    <cellStyle name="e 4" xfId="1104" xr:uid="{00000000-0005-0000-0000-00004E040000}"/>
    <cellStyle name="e 4 2" xfId="1105" xr:uid="{00000000-0005-0000-0000-00004F040000}"/>
    <cellStyle name="e 5" xfId="1106" xr:uid="{00000000-0005-0000-0000-000050040000}"/>
    <cellStyle name="e 6" xfId="1107" xr:uid="{00000000-0005-0000-0000-000051040000}"/>
    <cellStyle name="e 7" xfId="1108" xr:uid="{00000000-0005-0000-0000-000052040000}"/>
    <cellStyle name="e_DIMENSIONAMENTO-PMSB" xfId="1109" xr:uid="{00000000-0005-0000-0000-000053040000}"/>
    <cellStyle name="e_DIMENSIONAMENTO-PMSB 2" xfId="1110" xr:uid="{00000000-0005-0000-0000-000054040000}"/>
    <cellStyle name="e_DIMENSIONAMENTO-PMSB 2_DIMENSIONAMENTO-PMSB" xfId="1111" xr:uid="{00000000-0005-0000-0000-000055040000}"/>
    <cellStyle name="e_DIMENSIONAMENTO-PMSB 2_QUADRO 5" xfId="1112" xr:uid="{00000000-0005-0000-0000-000056040000}"/>
    <cellStyle name="e_DIMENSIONAMENTO-PMSB_1" xfId="1113" xr:uid="{00000000-0005-0000-0000-000057040000}"/>
    <cellStyle name="e_DIMENSIONAMENTO-PMSB_1_DIMENSIONAMENTO-PMSB" xfId="1114" xr:uid="{00000000-0005-0000-0000-000058040000}"/>
    <cellStyle name="e_DIMENSIONAMENTO-PMSB_1_QUADRO 5" xfId="1115" xr:uid="{00000000-0005-0000-0000-000059040000}"/>
    <cellStyle name="e_Edificações" xfId="1116" xr:uid="{00000000-0005-0000-0000-00005A040000}"/>
    <cellStyle name="e_MT-130 - Obras de Melhorias" xfId="1117" xr:uid="{00000000-0005-0000-0000-00005B040000}"/>
    <cellStyle name="e_QUADRO 5" xfId="1118" xr:uid="{00000000-0005-0000-0000-00005C040000}"/>
    <cellStyle name="Emphasis 1" xfId="1119" xr:uid="{00000000-0005-0000-0000-00005D040000}"/>
    <cellStyle name="Emphasis 1 2" xfId="1120" xr:uid="{00000000-0005-0000-0000-00005E040000}"/>
    <cellStyle name="Emphasis 2" xfId="1121" xr:uid="{00000000-0005-0000-0000-00005F040000}"/>
    <cellStyle name="Emphasis 2 2" xfId="1122" xr:uid="{00000000-0005-0000-0000-000060040000}"/>
    <cellStyle name="Emphasis 3" xfId="1123" xr:uid="{00000000-0005-0000-0000-000061040000}"/>
    <cellStyle name="Emphasis 3 2" xfId="1124" xr:uid="{00000000-0005-0000-0000-000062040000}"/>
    <cellStyle name="Encabez1" xfId="1125" xr:uid="{00000000-0005-0000-0000-000063040000}"/>
    <cellStyle name="Encabez1 2" xfId="1126" xr:uid="{00000000-0005-0000-0000-000064040000}"/>
    <cellStyle name="Encabez2" xfId="1127" xr:uid="{00000000-0005-0000-0000-000065040000}"/>
    <cellStyle name="Encabez2 2" xfId="1128" xr:uid="{00000000-0005-0000-0000-000066040000}"/>
    <cellStyle name="Ênfase1 2" xfId="1129" xr:uid="{00000000-0005-0000-0000-000067040000}"/>
    <cellStyle name="Ênfase1 2 2" xfId="1130" xr:uid="{00000000-0005-0000-0000-000068040000}"/>
    <cellStyle name="Ênfase1 3" xfId="1131" xr:uid="{00000000-0005-0000-0000-000069040000}"/>
    <cellStyle name="Ênfase2 2" xfId="1132" xr:uid="{00000000-0005-0000-0000-00006A040000}"/>
    <cellStyle name="Ênfase2 2 2" xfId="1133" xr:uid="{00000000-0005-0000-0000-00006B040000}"/>
    <cellStyle name="Ênfase3 2" xfId="1134" xr:uid="{00000000-0005-0000-0000-00006C040000}"/>
    <cellStyle name="Ênfase3 2 2" xfId="1135" xr:uid="{00000000-0005-0000-0000-00006D040000}"/>
    <cellStyle name="Ênfase3 3" xfId="1136" xr:uid="{00000000-0005-0000-0000-00006E040000}"/>
    <cellStyle name="Ênfase3 3 2" xfId="1137" xr:uid="{00000000-0005-0000-0000-00006F040000}"/>
    <cellStyle name="Ênfase3 3_DIMENSIONAMENTO-PMSB" xfId="1138" xr:uid="{00000000-0005-0000-0000-000070040000}"/>
    <cellStyle name="Ênfase4 2" xfId="1139" xr:uid="{00000000-0005-0000-0000-000071040000}"/>
    <cellStyle name="Ênfase4 2 2" xfId="1140" xr:uid="{00000000-0005-0000-0000-000072040000}"/>
    <cellStyle name="Ênfase4 3" xfId="1141" xr:uid="{00000000-0005-0000-0000-000073040000}"/>
    <cellStyle name="Ênfase4 3 2" xfId="1142" xr:uid="{00000000-0005-0000-0000-000074040000}"/>
    <cellStyle name="Ênfase4 3_DIMENSIONAMENTO-PMSB" xfId="1143" xr:uid="{00000000-0005-0000-0000-000075040000}"/>
    <cellStyle name="Ênfase5 2" xfId="1144" xr:uid="{00000000-0005-0000-0000-000076040000}"/>
    <cellStyle name="Ênfase5 2 2" xfId="1145" xr:uid="{00000000-0005-0000-0000-000077040000}"/>
    <cellStyle name="Ênfase6 2" xfId="1146" xr:uid="{00000000-0005-0000-0000-000078040000}"/>
    <cellStyle name="Ênfase6 2 2" xfId="1147" xr:uid="{00000000-0005-0000-0000-000079040000}"/>
    <cellStyle name="entrada 2" xfId="1148" xr:uid="{00000000-0005-0000-0000-00007A040000}"/>
    <cellStyle name="Entrada 3" xfId="1149" xr:uid="{00000000-0005-0000-0000-00007B040000}"/>
    <cellStyle name="Estilo 1" xfId="1150" xr:uid="{00000000-0005-0000-0000-00007C040000}"/>
    <cellStyle name="Estilo 1 2" xfId="1151" xr:uid="{00000000-0005-0000-0000-00007D040000}"/>
    <cellStyle name="Estilo 1 2 2" xfId="1152" xr:uid="{00000000-0005-0000-0000-00007E040000}"/>
    <cellStyle name="Estilo 1 2 2 2" xfId="1153" xr:uid="{00000000-0005-0000-0000-00007F040000}"/>
    <cellStyle name="Estilo 1 2 2 2 2" xfId="1154" xr:uid="{00000000-0005-0000-0000-000080040000}"/>
    <cellStyle name="Estilo 1 2 2 2_DIMENSIONAMENTO-PMSB" xfId="1155" xr:uid="{00000000-0005-0000-0000-000081040000}"/>
    <cellStyle name="Estilo 1 2 2 3" xfId="1156" xr:uid="{00000000-0005-0000-0000-000082040000}"/>
    <cellStyle name="Estilo 1 2 2_DIMENSIONAMENTO-PMSB" xfId="1157" xr:uid="{00000000-0005-0000-0000-000083040000}"/>
    <cellStyle name="Estilo 1 2 3" xfId="1158" xr:uid="{00000000-0005-0000-0000-000084040000}"/>
    <cellStyle name="Estilo 1 2 3 2" xfId="1159" xr:uid="{00000000-0005-0000-0000-000085040000}"/>
    <cellStyle name="Estilo 1 2 3_DIMENSIONAMENTO-PMSB" xfId="1160" xr:uid="{00000000-0005-0000-0000-000086040000}"/>
    <cellStyle name="Estilo 1 2 4" xfId="1161" xr:uid="{00000000-0005-0000-0000-000087040000}"/>
    <cellStyle name="Estilo 1 2_DIMENSIONAMENTO-PMSB" xfId="1162" xr:uid="{00000000-0005-0000-0000-000088040000}"/>
    <cellStyle name="Estilo 1 3" xfId="1163" xr:uid="{00000000-0005-0000-0000-000089040000}"/>
    <cellStyle name="Estilo 1 4" xfId="1164" xr:uid="{00000000-0005-0000-0000-00008A040000}"/>
    <cellStyle name="Estilo 2" xfId="1165" xr:uid="{00000000-0005-0000-0000-00008B040000}"/>
    <cellStyle name="Estilo 2 2" xfId="1166" xr:uid="{00000000-0005-0000-0000-00008C040000}"/>
    <cellStyle name="Estilo 2 2 2" xfId="1167" xr:uid="{00000000-0005-0000-0000-00008D040000}"/>
    <cellStyle name="Estilo 2 2 2 2" xfId="1168" xr:uid="{00000000-0005-0000-0000-00008E040000}"/>
    <cellStyle name="Estilo 2 2 2 2 2" xfId="1169" xr:uid="{00000000-0005-0000-0000-00008F040000}"/>
    <cellStyle name="Estilo 2 2 2 2_DIMENSIONAMENTO-PMSB" xfId="1170" xr:uid="{00000000-0005-0000-0000-000090040000}"/>
    <cellStyle name="Estilo 2 2 2 3" xfId="1171" xr:uid="{00000000-0005-0000-0000-000091040000}"/>
    <cellStyle name="Estilo 2 2 2_DIMENSIONAMENTO-PMSB" xfId="1172" xr:uid="{00000000-0005-0000-0000-000092040000}"/>
    <cellStyle name="Estilo 2 2 3" xfId="1173" xr:uid="{00000000-0005-0000-0000-000093040000}"/>
    <cellStyle name="Estilo 2 2 3 2" xfId="1174" xr:uid="{00000000-0005-0000-0000-000094040000}"/>
    <cellStyle name="Estilo 2 2 3_DIMENSIONAMENTO-PMSB" xfId="1175" xr:uid="{00000000-0005-0000-0000-000095040000}"/>
    <cellStyle name="Estilo 2 2 4" xfId="1176" xr:uid="{00000000-0005-0000-0000-000096040000}"/>
    <cellStyle name="Estilo 2 2_DIMENSIONAMENTO-PMSB" xfId="1177" xr:uid="{00000000-0005-0000-0000-000097040000}"/>
    <cellStyle name="Estilo 2 3" xfId="1178" xr:uid="{00000000-0005-0000-0000-000098040000}"/>
    <cellStyle name="Estilo 2 3 2" xfId="1179" xr:uid="{00000000-0005-0000-0000-000099040000}"/>
    <cellStyle name="Estilo 2 3 2 2" xfId="1180" xr:uid="{00000000-0005-0000-0000-00009A040000}"/>
    <cellStyle name="Estilo 2 3 2_DIMENSIONAMENTO-PMSB" xfId="1181" xr:uid="{00000000-0005-0000-0000-00009B040000}"/>
    <cellStyle name="Estilo 2 3 3" xfId="1182" xr:uid="{00000000-0005-0000-0000-00009C040000}"/>
    <cellStyle name="Estilo 2 3_DIMENSIONAMENTO-PMSB" xfId="1183" xr:uid="{00000000-0005-0000-0000-00009D040000}"/>
    <cellStyle name="Estilo 2 4" xfId="1184" xr:uid="{00000000-0005-0000-0000-00009E040000}"/>
    <cellStyle name="Estilo 2 4 2" xfId="1185" xr:uid="{00000000-0005-0000-0000-00009F040000}"/>
    <cellStyle name="Estilo 2 4_DIMENSIONAMENTO-PMSB" xfId="1186" xr:uid="{00000000-0005-0000-0000-0000A0040000}"/>
    <cellStyle name="Estilo 2 5" xfId="1187" xr:uid="{00000000-0005-0000-0000-0000A1040000}"/>
    <cellStyle name="Estilo 2_DIMENSIONAMENTO-PMSB" xfId="1188" xr:uid="{00000000-0005-0000-0000-0000A2040000}"/>
    <cellStyle name="Estilo cinza" xfId="1189" xr:uid="{00000000-0005-0000-0000-0000A3040000}"/>
    <cellStyle name="Estilo cinza 2" xfId="1190" xr:uid="{00000000-0005-0000-0000-0000A4040000}"/>
    <cellStyle name="Estilo cinza 2 2" xfId="1191" xr:uid="{00000000-0005-0000-0000-0000A5040000}"/>
    <cellStyle name="Estilo cinza 2 2 2" xfId="1192" xr:uid="{00000000-0005-0000-0000-0000A6040000}"/>
    <cellStyle name="Estilo cinza 2 2 2 2" xfId="1193" xr:uid="{00000000-0005-0000-0000-0000A7040000}"/>
    <cellStyle name="Estilo cinza 2 2 2_DIMENSIONAMENTO-PMSB" xfId="1194" xr:uid="{00000000-0005-0000-0000-0000A8040000}"/>
    <cellStyle name="Estilo cinza 2 2 3" xfId="1195" xr:uid="{00000000-0005-0000-0000-0000A9040000}"/>
    <cellStyle name="Estilo cinza 2 2_DIMENSIONAMENTO-PMSB" xfId="1196" xr:uid="{00000000-0005-0000-0000-0000AA040000}"/>
    <cellStyle name="Estilo cinza 2 3" xfId="1197" xr:uid="{00000000-0005-0000-0000-0000AB040000}"/>
    <cellStyle name="Estilo cinza 2 3 2" xfId="1198" xr:uid="{00000000-0005-0000-0000-0000AC040000}"/>
    <cellStyle name="Estilo cinza 2 3_DIMENSIONAMENTO-PMSB" xfId="1199" xr:uid="{00000000-0005-0000-0000-0000AD040000}"/>
    <cellStyle name="Estilo cinza 2 4" xfId="1200" xr:uid="{00000000-0005-0000-0000-0000AE040000}"/>
    <cellStyle name="Estilo cinza 2_DIMENSIONAMENTO-PMSB" xfId="1201" xr:uid="{00000000-0005-0000-0000-0000AF040000}"/>
    <cellStyle name="Estilo cinza 3" xfId="1202" xr:uid="{00000000-0005-0000-0000-0000B0040000}"/>
    <cellStyle name="Estilo cinza 3 2" xfId="1203" xr:uid="{00000000-0005-0000-0000-0000B1040000}"/>
    <cellStyle name="Estilo cinza 3 2 2" xfId="1204" xr:uid="{00000000-0005-0000-0000-0000B2040000}"/>
    <cellStyle name="Estilo cinza 3 2_DIMENSIONAMENTO-PMSB" xfId="1205" xr:uid="{00000000-0005-0000-0000-0000B3040000}"/>
    <cellStyle name="Estilo cinza 3 3" xfId="1206" xr:uid="{00000000-0005-0000-0000-0000B4040000}"/>
    <cellStyle name="Estilo cinza 3_DIMENSIONAMENTO-PMSB" xfId="1207" xr:uid="{00000000-0005-0000-0000-0000B5040000}"/>
    <cellStyle name="Estilo cinza 4" xfId="1208" xr:uid="{00000000-0005-0000-0000-0000B6040000}"/>
    <cellStyle name="Estilo cinza 4 2" xfId="1209" xr:uid="{00000000-0005-0000-0000-0000B7040000}"/>
    <cellStyle name="Estilo cinza 4_DIMENSIONAMENTO-PMSB" xfId="1210" xr:uid="{00000000-0005-0000-0000-0000B8040000}"/>
    <cellStyle name="Estilo cinza 5" xfId="1211" xr:uid="{00000000-0005-0000-0000-0000B9040000}"/>
    <cellStyle name="Estilo cinza_DIMENSIONAMENTO-PMSB" xfId="1212" xr:uid="{00000000-0005-0000-0000-0000BA040000}"/>
    <cellStyle name="Estilo Total" xfId="1213" xr:uid="{00000000-0005-0000-0000-0000BB040000}"/>
    <cellStyle name="Estilo Total 2" xfId="1214" xr:uid="{00000000-0005-0000-0000-0000BC040000}"/>
    <cellStyle name="Estilo Total 2 2" xfId="1215" xr:uid="{00000000-0005-0000-0000-0000BD040000}"/>
    <cellStyle name="Estilo Total 2 2 2" xfId="1216" xr:uid="{00000000-0005-0000-0000-0000BE040000}"/>
    <cellStyle name="Estilo Total 2 2 2 2" xfId="1217" xr:uid="{00000000-0005-0000-0000-0000BF040000}"/>
    <cellStyle name="Estilo Total 2 2 2_DIMENSIONAMENTO-PMSB" xfId="1218" xr:uid="{00000000-0005-0000-0000-0000C0040000}"/>
    <cellStyle name="Estilo Total 2 2 3" xfId="1219" xr:uid="{00000000-0005-0000-0000-0000C1040000}"/>
    <cellStyle name="Estilo Total 2 2_DIMENSIONAMENTO-PMSB" xfId="1220" xr:uid="{00000000-0005-0000-0000-0000C2040000}"/>
    <cellStyle name="Estilo Total 2 3" xfId="1221" xr:uid="{00000000-0005-0000-0000-0000C3040000}"/>
    <cellStyle name="Estilo Total 2 3 2" xfId="1222" xr:uid="{00000000-0005-0000-0000-0000C4040000}"/>
    <cellStyle name="Estilo Total 2 3_DIMENSIONAMENTO-PMSB" xfId="1223" xr:uid="{00000000-0005-0000-0000-0000C5040000}"/>
    <cellStyle name="Estilo Total 2 4" xfId="1224" xr:uid="{00000000-0005-0000-0000-0000C6040000}"/>
    <cellStyle name="Estilo Total 2_DIMENSIONAMENTO-PMSB" xfId="1225" xr:uid="{00000000-0005-0000-0000-0000C7040000}"/>
    <cellStyle name="Estilo Total 3" xfId="1226" xr:uid="{00000000-0005-0000-0000-0000C8040000}"/>
    <cellStyle name="Estilo Total 3 2" xfId="1227" xr:uid="{00000000-0005-0000-0000-0000C9040000}"/>
    <cellStyle name="Estilo Total 3 2 2" xfId="1228" xr:uid="{00000000-0005-0000-0000-0000CA040000}"/>
    <cellStyle name="Estilo Total 3 2_DIMENSIONAMENTO-PMSB" xfId="1229" xr:uid="{00000000-0005-0000-0000-0000CB040000}"/>
    <cellStyle name="Estilo Total 3 3" xfId="1230" xr:uid="{00000000-0005-0000-0000-0000CC040000}"/>
    <cellStyle name="Estilo Total 3_DIMENSIONAMENTO-PMSB" xfId="1231" xr:uid="{00000000-0005-0000-0000-0000CD040000}"/>
    <cellStyle name="Estilo Total 4" xfId="1232" xr:uid="{00000000-0005-0000-0000-0000CE040000}"/>
    <cellStyle name="Estilo Total 4 2" xfId="1233" xr:uid="{00000000-0005-0000-0000-0000CF040000}"/>
    <cellStyle name="Estilo Total 4_DIMENSIONAMENTO-PMSB" xfId="1234" xr:uid="{00000000-0005-0000-0000-0000D0040000}"/>
    <cellStyle name="Estilo Total 5" xfId="1235" xr:uid="{00000000-0005-0000-0000-0000D1040000}"/>
    <cellStyle name="Estilo Total_DIMENSIONAMENTO-PMSB" xfId="1236" xr:uid="{00000000-0005-0000-0000-0000D2040000}"/>
    <cellStyle name="Euro" xfId="1237" xr:uid="{00000000-0005-0000-0000-0000D3040000}"/>
    <cellStyle name="Euro 10" xfId="1238" xr:uid="{00000000-0005-0000-0000-0000D4040000}"/>
    <cellStyle name="Euro 10 2" xfId="1239" xr:uid="{00000000-0005-0000-0000-0000D5040000}"/>
    <cellStyle name="Euro 10_DIMENSIONAMENTO-PMSB" xfId="1240" xr:uid="{00000000-0005-0000-0000-0000D6040000}"/>
    <cellStyle name="Euro 11" xfId="1241" xr:uid="{00000000-0005-0000-0000-0000D7040000}"/>
    <cellStyle name="Euro 2" xfId="1242" xr:uid="{00000000-0005-0000-0000-0000D8040000}"/>
    <cellStyle name="Euro 2 2" xfId="1243" xr:uid="{00000000-0005-0000-0000-0000D9040000}"/>
    <cellStyle name="Euro 2_DIMENSIONAMENTO-PMSB" xfId="1244" xr:uid="{00000000-0005-0000-0000-0000DA040000}"/>
    <cellStyle name="Euro 3" xfId="1245" xr:uid="{00000000-0005-0000-0000-0000DB040000}"/>
    <cellStyle name="Euro 3 2" xfId="1246" xr:uid="{00000000-0005-0000-0000-0000DC040000}"/>
    <cellStyle name="Euro 3_DIMENSIONAMENTO-PMSB" xfId="1247" xr:uid="{00000000-0005-0000-0000-0000DD040000}"/>
    <cellStyle name="Euro 4" xfId="1248" xr:uid="{00000000-0005-0000-0000-0000DE040000}"/>
    <cellStyle name="Euro 4 2" xfId="1249" xr:uid="{00000000-0005-0000-0000-0000DF040000}"/>
    <cellStyle name="Euro 4_DIMENSIONAMENTO-PMSB" xfId="1250" xr:uid="{00000000-0005-0000-0000-0000E0040000}"/>
    <cellStyle name="Euro 5" xfId="1251" xr:uid="{00000000-0005-0000-0000-0000E1040000}"/>
    <cellStyle name="Euro 5 2" xfId="1252" xr:uid="{00000000-0005-0000-0000-0000E2040000}"/>
    <cellStyle name="Euro 5_DIMENSIONAMENTO-PMSB" xfId="1253" xr:uid="{00000000-0005-0000-0000-0000E3040000}"/>
    <cellStyle name="Euro 6" xfId="1254" xr:uid="{00000000-0005-0000-0000-0000E4040000}"/>
    <cellStyle name="Euro 6 2" xfId="1255" xr:uid="{00000000-0005-0000-0000-0000E5040000}"/>
    <cellStyle name="Euro 6_DIMENSIONAMENTO-PMSB" xfId="1256" xr:uid="{00000000-0005-0000-0000-0000E6040000}"/>
    <cellStyle name="Euro 7" xfId="1257" xr:uid="{00000000-0005-0000-0000-0000E7040000}"/>
    <cellStyle name="Euro 7 2" xfId="1258" xr:uid="{00000000-0005-0000-0000-0000E8040000}"/>
    <cellStyle name="Euro 7_DIMENSIONAMENTO-PMSB" xfId="1259" xr:uid="{00000000-0005-0000-0000-0000E9040000}"/>
    <cellStyle name="Euro 8" xfId="1260" xr:uid="{00000000-0005-0000-0000-0000EA040000}"/>
    <cellStyle name="Euro 8 2" xfId="1261" xr:uid="{00000000-0005-0000-0000-0000EB040000}"/>
    <cellStyle name="Euro 8_DIMENSIONAMENTO-PMSB" xfId="1262" xr:uid="{00000000-0005-0000-0000-0000EC040000}"/>
    <cellStyle name="Euro 9" xfId="1263" xr:uid="{00000000-0005-0000-0000-0000ED040000}"/>
    <cellStyle name="Euro 9 2" xfId="1264" xr:uid="{00000000-0005-0000-0000-0000EE040000}"/>
    <cellStyle name="Euro 9_DIMENSIONAMENTO-PMSB" xfId="1265" xr:uid="{00000000-0005-0000-0000-0000EF040000}"/>
    <cellStyle name="Euro_DIMENSIONAMENTO-PMSB" xfId="1266" xr:uid="{00000000-0005-0000-0000-0000F0040000}"/>
    <cellStyle name="Excel Built-in Normal" xfId="1267" xr:uid="{00000000-0005-0000-0000-0000F1040000}"/>
    <cellStyle name="Explanatory Text" xfId="1268" xr:uid="{00000000-0005-0000-0000-0000F2040000}"/>
    <cellStyle name="Explanatory Text 2" xfId="1269" xr:uid="{00000000-0005-0000-0000-0000F3040000}"/>
    <cellStyle name="Extra Large" xfId="1270" xr:uid="{00000000-0005-0000-0000-0000F4040000}"/>
    <cellStyle name="EY House" xfId="1271" xr:uid="{00000000-0005-0000-0000-0000F5040000}"/>
    <cellStyle name="EY House 2" xfId="1272" xr:uid="{00000000-0005-0000-0000-0000F6040000}"/>
    <cellStyle name="EYBlocked" xfId="1273" xr:uid="{00000000-0005-0000-0000-0000F7040000}"/>
    <cellStyle name="EYCallUp" xfId="1274" xr:uid="{00000000-0005-0000-0000-0000F8040000}"/>
    <cellStyle name="EYCheck" xfId="1275" xr:uid="{00000000-0005-0000-0000-0000F9040000}"/>
    <cellStyle name="EYDate" xfId="1276" xr:uid="{00000000-0005-0000-0000-0000FA040000}"/>
    <cellStyle name="EYDeviant" xfId="1277" xr:uid="{00000000-0005-0000-0000-0000FB040000}"/>
    <cellStyle name="EYHeader1" xfId="1278" xr:uid="{00000000-0005-0000-0000-0000FC040000}"/>
    <cellStyle name="EYHeader2" xfId="1279" xr:uid="{00000000-0005-0000-0000-0000FD040000}"/>
    <cellStyle name="EYHeader3" xfId="1280" xr:uid="{00000000-0005-0000-0000-0000FE040000}"/>
    <cellStyle name="EYInputDate" xfId="1281" xr:uid="{00000000-0005-0000-0000-0000FF040000}"/>
    <cellStyle name="EYInputPercent" xfId="1282" xr:uid="{00000000-0005-0000-0000-000000050000}"/>
    <cellStyle name="EYInputValue" xfId="1283" xr:uid="{00000000-0005-0000-0000-000001050000}"/>
    <cellStyle name="EYNormal" xfId="1284" xr:uid="{00000000-0005-0000-0000-000002050000}"/>
    <cellStyle name="EYPercent" xfId="1285" xr:uid="{00000000-0005-0000-0000-000003050000}"/>
    <cellStyle name="EYPercentCapped" xfId="1286" xr:uid="{00000000-0005-0000-0000-000004050000}"/>
    <cellStyle name="EYSubTotal" xfId="1287" xr:uid="{00000000-0005-0000-0000-000005050000}"/>
    <cellStyle name="EYTotal" xfId="1288" xr:uid="{00000000-0005-0000-0000-000006050000}"/>
    <cellStyle name="EYWIP" xfId="1289" xr:uid="{00000000-0005-0000-0000-000007050000}"/>
    <cellStyle name="F2" xfId="1290" xr:uid="{00000000-0005-0000-0000-000008050000}"/>
    <cellStyle name="F2 2" xfId="1291" xr:uid="{00000000-0005-0000-0000-000009050000}"/>
    <cellStyle name="F3" xfId="1292" xr:uid="{00000000-0005-0000-0000-00000A050000}"/>
    <cellStyle name="F3 2" xfId="1293" xr:uid="{00000000-0005-0000-0000-00000B050000}"/>
    <cellStyle name="F4" xfId="1294" xr:uid="{00000000-0005-0000-0000-00000C050000}"/>
    <cellStyle name="F4 2" xfId="1295" xr:uid="{00000000-0005-0000-0000-00000D050000}"/>
    <cellStyle name="F5" xfId="1296" xr:uid="{00000000-0005-0000-0000-00000E050000}"/>
    <cellStyle name="F5 2" xfId="1297" xr:uid="{00000000-0005-0000-0000-00000F050000}"/>
    <cellStyle name="F6" xfId="1298" xr:uid="{00000000-0005-0000-0000-000010050000}"/>
    <cellStyle name="F6 2" xfId="1299" xr:uid="{00000000-0005-0000-0000-000011050000}"/>
    <cellStyle name="F7" xfId="1300" xr:uid="{00000000-0005-0000-0000-000012050000}"/>
    <cellStyle name="F7 2" xfId="1301" xr:uid="{00000000-0005-0000-0000-000013050000}"/>
    <cellStyle name="F8" xfId="1302" xr:uid="{00000000-0005-0000-0000-000014050000}"/>
    <cellStyle name="F8 2" xfId="1303" xr:uid="{00000000-0005-0000-0000-000015050000}"/>
    <cellStyle name="Factor" xfId="1304" xr:uid="{00000000-0005-0000-0000-000016050000}"/>
    <cellStyle name="Falces1" xfId="1305" xr:uid="{00000000-0005-0000-0000-000017050000}"/>
    <cellStyle name="Fecha" xfId="1306" xr:uid="{00000000-0005-0000-0000-000018050000}"/>
    <cellStyle name="Fecha 2" xfId="1307" xr:uid="{00000000-0005-0000-0000-000019050000}"/>
    <cellStyle name="Fijo" xfId="1308" xr:uid="{00000000-0005-0000-0000-00001A050000}"/>
    <cellStyle name="Final com dois dígitos" xfId="1309" xr:uid="{00000000-0005-0000-0000-00001B050000}"/>
    <cellStyle name="Final com um dígito" xfId="1310" xr:uid="{00000000-0005-0000-0000-00001C050000}"/>
    <cellStyle name="Financiero" xfId="1311" xr:uid="{00000000-0005-0000-0000-00001D050000}"/>
    <cellStyle name="Fine" xfId="1312" xr:uid="{00000000-0005-0000-0000-00001E050000}"/>
    <cellStyle name="Fixed" xfId="1313" xr:uid="{00000000-0005-0000-0000-00001F050000}"/>
    <cellStyle name="Fixed [0]" xfId="1314" xr:uid="{00000000-0005-0000-0000-000020050000}"/>
    <cellStyle name="Fixed 2" xfId="1315" xr:uid="{00000000-0005-0000-0000-000021050000}"/>
    <cellStyle name="Fixed 3" xfId="1316" xr:uid="{00000000-0005-0000-0000-000022050000}"/>
    <cellStyle name="Fixed 4" xfId="1317" xr:uid="{00000000-0005-0000-0000-000023050000}"/>
    <cellStyle name="Fixed 5" xfId="1318" xr:uid="{00000000-0005-0000-0000-000024050000}"/>
    <cellStyle name="Fixed 6" xfId="1319" xr:uid="{00000000-0005-0000-0000-000025050000}"/>
    <cellStyle name="Fixed_Modelagem Fin" xfId="1320" xr:uid="{00000000-0005-0000-0000-000026050000}"/>
    <cellStyle name="Fixlong" xfId="1321" xr:uid="{00000000-0005-0000-0000-000027050000}"/>
    <cellStyle name="Fixo" xfId="1322" xr:uid="{00000000-0005-0000-0000-000028050000}"/>
    <cellStyle name="Followed Hyperlink_CADASTRO Welder.xls" xfId="1323" xr:uid="{00000000-0005-0000-0000-000029050000}"/>
    <cellStyle name="Formula" xfId="1324" xr:uid="{00000000-0005-0000-0000-00002A050000}"/>
    <cellStyle name="Formula 2" xfId="1325" xr:uid="{00000000-0005-0000-0000-00002B050000}"/>
    <cellStyle name="From" xfId="1326" xr:uid="{00000000-0005-0000-0000-00002C050000}"/>
    <cellStyle name="from Input Sheet" xfId="1327" xr:uid="{00000000-0005-0000-0000-00002D050000}"/>
    <cellStyle name="from Input Sheet 2" xfId="1328" xr:uid="{00000000-0005-0000-0000-00002E050000}"/>
    <cellStyle name="from Input Sheet_DIMENSIONAMENTO-PMSB" xfId="1329" xr:uid="{00000000-0005-0000-0000-00002F050000}"/>
    <cellStyle name="From Project Models" xfId="1330" xr:uid="{00000000-0005-0000-0000-000030050000}"/>
    <cellStyle name="From Project Models 2" xfId="1331" xr:uid="{00000000-0005-0000-0000-000031050000}"/>
    <cellStyle name="From Project Models_DIMENSIONAMENTO-PMSB" xfId="1332" xr:uid="{00000000-0005-0000-0000-000032050000}"/>
    <cellStyle name="fundoentrada" xfId="1333" xr:uid="{00000000-0005-0000-0000-000033050000}"/>
    <cellStyle name="fundoentrada 2" xfId="1334" xr:uid="{00000000-0005-0000-0000-000034050000}"/>
    <cellStyle name="General" xfId="1335" xr:uid="{00000000-0005-0000-0000-000035050000}"/>
    <cellStyle name="Good" xfId="1336" xr:uid="{00000000-0005-0000-0000-000036050000}"/>
    <cellStyle name="Good 2" xfId="1337" xr:uid="{00000000-0005-0000-0000-000037050000}"/>
    <cellStyle name="Green" xfId="1338" xr:uid="{00000000-0005-0000-0000-000038050000}"/>
    <cellStyle name="Green 2" xfId="1339" xr:uid="{00000000-0005-0000-0000-000039050000}"/>
    <cellStyle name="Grey" xfId="1340" xr:uid="{00000000-0005-0000-0000-00003A050000}"/>
    <cellStyle name="H 2" xfId="1341" xr:uid="{00000000-0005-0000-0000-00003B050000}"/>
    <cellStyle name="H 2 2" xfId="1342" xr:uid="{00000000-0005-0000-0000-00003C050000}"/>
    <cellStyle name="Hard coded" xfId="1343" xr:uid="{00000000-0005-0000-0000-00003D050000}"/>
    <cellStyle name="hard no." xfId="1344" xr:uid="{00000000-0005-0000-0000-00003E050000}"/>
    <cellStyle name="hard no. 2" xfId="1345" xr:uid="{00000000-0005-0000-0000-00003F050000}"/>
    <cellStyle name="hard no._DIMENSIONAMENTO-PMSB" xfId="1346" xr:uid="{00000000-0005-0000-0000-000040050000}"/>
    <cellStyle name="Header" xfId="1347" xr:uid="{00000000-0005-0000-0000-000041050000}"/>
    <cellStyle name="Header 2" xfId="1348" xr:uid="{00000000-0005-0000-0000-000042050000}"/>
    <cellStyle name="header1" xfId="1349" xr:uid="{00000000-0005-0000-0000-000043050000}"/>
    <cellStyle name="header1 2" xfId="1350" xr:uid="{00000000-0005-0000-0000-000044050000}"/>
    <cellStyle name="header2" xfId="1351" xr:uid="{00000000-0005-0000-0000-000045050000}"/>
    <cellStyle name="header2 2" xfId="1352" xr:uid="{00000000-0005-0000-0000-000046050000}"/>
    <cellStyle name="Header2 3" xfId="1353" xr:uid="{00000000-0005-0000-0000-000047050000}"/>
    <cellStyle name="header3" xfId="1354" xr:uid="{00000000-0005-0000-0000-000048050000}"/>
    <cellStyle name="header3 2" xfId="1355" xr:uid="{00000000-0005-0000-0000-000049050000}"/>
    <cellStyle name="Heading" xfId="1356" xr:uid="{00000000-0005-0000-0000-00004A050000}"/>
    <cellStyle name="Heading 1" xfId="1357" xr:uid="{00000000-0005-0000-0000-00004B050000}"/>
    <cellStyle name="Heading 1 2" xfId="1358" xr:uid="{00000000-0005-0000-0000-00004C050000}"/>
    <cellStyle name="Heading 2" xfId="1359" xr:uid="{00000000-0005-0000-0000-00004D050000}"/>
    <cellStyle name="Heading 2 2" xfId="1360" xr:uid="{00000000-0005-0000-0000-00004E050000}"/>
    <cellStyle name="Heading 3" xfId="1361" xr:uid="{00000000-0005-0000-0000-00004F050000}"/>
    <cellStyle name="Heading 3 2" xfId="1362" xr:uid="{00000000-0005-0000-0000-000050050000}"/>
    <cellStyle name="Heading 4" xfId="1363" xr:uid="{00000000-0005-0000-0000-000051050000}"/>
    <cellStyle name="Heading 4 2" xfId="1364" xr:uid="{00000000-0005-0000-0000-000052050000}"/>
    <cellStyle name="Heading 5" xfId="1365" xr:uid="{00000000-0005-0000-0000-000053050000}"/>
    <cellStyle name="Heading_Modelagem Fin" xfId="1366" xr:uid="{00000000-0005-0000-0000-000054050000}"/>
    <cellStyle name="HEADING1" xfId="1367" xr:uid="{00000000-0005-0000-0000-000055050000}"/>
    <cellStyle name="Heading1 2" xfId="1368" xr:uid="{00000000-0005-0000-0000-000056050000}"/>
    <cellStyle name="Heading1 3" xfId="1369" xr:uid="{00000000-0005-0000-0000-000057050000}"/>
    <cellStyle name="Heading1 4" xfId="1370" xr:uid="{00000000-0005-0000-0000-000058050000}"/>
    <cellStyle name="Heading1 5" xfId="1371" xr:uid="{00000000-0005-0000-0000-000059050000}"/>
    <cellStyle name="Heading1 6" xfId="1372" xr:uid="{00000000-0005-0000-0000-00005A050000}"/>
    <cellStyle name="HEADING1 7" xfId="1373" xr:uid="{00000000-0005-0000-0000-00005B050000}"/>
    <cellStyle name="HEADING2" xfId="1374" xr:uid="{00000000-0005-0000-0000-00005C050000}"/>
    <cellStyle name="Heading2 2" xfId="1375" xr:uid="{00000000-0005-0000-0000-00005D050000}"/>
    <cellStyle name="Heading2 3" xfId="1376" xr:uid="{00000000-0005-0000-0000-00005E050000}"/>
    <cellStyle name="Heading2 4" xfId="1377" xr:uid="{00000000-0005-0000-0000-00005F050000}"/>
    <cellStyle name="Heading2 5" xfId="1378" xr:uid="{00000000-0005-0000-0000-000060050000}"/>
    <cellStyle name="Heading2 6" xfId="1379" xr:uid="{00000000-0005-0000-0000-000061050000}"/>
    <cellStyle name="HEADING2 7" xfId="1380" xr:uid="{00000000-0005-0000-0000-000062050000}"/>
    <cellStyle name="HIGHLIGHT" xfId="1381" xr:uid="{00000000-0005-0000-0000-000063050000}"/>
    <cellStyle name="HIGHLIGHT 2" xfId="1382" xr:uid="{00000000-0005-0000-0000-000064050000}"/>
    <cellStyle name="Hiperlink 2" xfId="1383" xr:uid="{00000000-0005-0000-0000-000065050000}"/>
    <cellStyle name="Hiperlink 3" xfId="1384" xr:uid="{00000000-0005-0000-0000-000066050000}"/>
    <cellStyle name="Hiperlink 4" xfId="1385" xr:uid="{00000000-0005-0000-0000-000067050000}"/>
    <cellStyle name="Hipervínculo" xfId="1386" xr:uid="{00000000-0005-0000-0000-000068050000}"/>
    <cellStyle name="Hipervínculo 2" xfId="1387" xr:uid="{00000000-0005-0000-0000-000069050000}"/>
    <cellStyle name="Hyperlink 2" xfId="1388" xr:uid="{00000000-0005-0000-0000-00006A050000}"/>
    <cellStyle name="Hyperlink 2 2" xfId="1389" xr:uid="{00000000-0005-0000-0000-00006B050000}"/>
    <cellStyle name="Hyperlink 2 3" xfId="1390" xr:uid="{00000000-0005-0000-0000-00006C050000}"/>
    <cellStyle name="Incorreto 2" xfId="1391" xr:uid="{00000000-0005-0000-0000-00006D050000}"/>
    <cellStyle name="Incorreto 2 2" xfId="1392" xr:uid="{00000000-0005-0000-0000-00006E050000}"/>
    <cellStyle name="Indefinido" xfId="1393" xr:uid="{00000000-0005-0000-0000-00006F050000}"/>
    <cellStyle name="Input" xfId="1394" xr:uid="{00000000-0005-0000-0000-000070050000}"/>
    <cellStyle name="Input (StyleA)" xfId="1395" xr:uid="{00000000-0005-0000-0000-000071050000}"/>
    <cellStyle name="Input [yellow]" xfId="1396" xr:uid="{00000000-0005-0000-0000-000072050000}"/>
    <cellStyle name="Input [yellow] 2" xfId="1397" xr:uid="{00000000-0005-0000-0000-000073050000}"/>
    <cellStyle name="Input 10" xfId="1398" xr:uid="{00000000-0005-0000-0000-000074050000}"/>
    <cellStyle name="Input 11" xfId="1399" xr:uid="{00000000-0005-0000-0000-000075050000}"/>
    <cellStyle name="Input 12" xfId="1400" xr:uid="{00000000-0005-0000-0000-000076050000}"/>
    <cellStyle name="Input 2" xfId="1401" xr:uid="{00000000-0005-0000-0000-000077050000}"/>
    <cellStyle name="Input 2 2" xfId="1402" xr:uid="{00000000-0005-0000-0000-000078050000}"/>
    <cellStyle name="Input 2 2 2" xfId="1403" xr:uid="{00000000-0005-0000-0000-000079050000}"/>
    <cellStyle name="Input 2 2 2 2" xfId="1404" xr:uid="{00000000-0005-0000-0000-00007A050000}"/>
    <cellStyle name="Input 2 2 2 3" xfId="1405" xr:uid="{00000000-0005-0000-0000-00007B050000}"/>
    <cellStyle name="Input 2 2 2_DIMENSIONAMENTO-PMSB" xfId="1406" xr:uid="{00000000-0005-0000-0000-00007C050000}"/>
    <cellStyle name="Input 2 2 3" xfId="1407" xr:uid="{00000000-0005-0000-0000-00007D050000}"/>
    <cellStyle name="Input 2 2 3 2" xfId="1408" xr:uid="{00000000-0005-0000-0000-00007E050000}"/>
    <cellStyle name="Input 2 2 3_DIMENSIONAMENTO-PMSB" xfId="1409" xr:uid="{00000000-0005-0000-0000-00007F050000}"/>
    <cellStyle name="Input 2 2 4" xfId="1410" xr:uid="{00000000-0005-0000-0000-000080050000}"/>
    <cellStyle name="Input 2 2_DIMENSIONAMENTO-PMSB" xfId="1411" xr:uid="{00000000-0005-0000-0000-000081050000}"/>
    <cellStyle name="Input 2 3" xfId="1412" xr:uid="{00000000-0005-0000-0000-000082050000}"/>
    <cellStyle name="Input 2 3 2" xfId="1413" xr:uid="{00000000-0005-0000-0000-000083050000}"/>
    <cellStyle name="Input 2 3 3" xfId="1414" xr:uid="{00000000-0005-0000-0000-000084050000}"/>
    <cellStyle name="Input 2 3_DIMENSIONAMENTO-PMSB" xfId="1415" xr:uid="{00000000-0005-0000-0000-000085050000}"/>
    <cellStyle name="Input 2 4" xfId="1416" xr:uid="{00000000-0005-0000-0000-000086050000}"/>
    <cellStyle name="Input 2 4 2" xfId="1417" xr:uid="{00000000-0005-0000-0000-000087050000}"/>
    <cellStyle name="Input 2 4_DIMENSIONAMENTO-PMSB" xfId="1418" xr:uid="{00000000-0005-0000-0000-000088050000}"/>
    <cellStyle name="Input 2 5" xfId="1419" xr:uid="{00000000-0005-0000-0000-000089050000}"/>
    <cellStyle name="Input 2_DIMENSIONAMENTO-PMSB" xfId="1420" xr:uid="{00000000-0005-0000-0000-00008A050000}"/>
    <cellStyle name="Input 3" xfId="1421" xr:uid="{00000000-0005-0000-0000-00008B050000}"/>
    <cellStyle name="Input 3 2" xfId="1422" xr:uid="{00000000-0005-0000-0000-00008C050000}"/>
    <cellStyle name="Input 3 2 2" xfId="1423" xr:uid="{00000000-0005-0000-0000-00008D050000}"/>
    <cellStyle name="Input 3 2 3" xfId="1424" xr:uid="{00000000-0005-0000-0000-00008E050000}"/>
    <cellStyle name="Input 3 2_DIMENSIONAMENTO-PMSB" xfId="1425" xr:uid="{00000000-0005-0000-0000-00008F050000}"/>
    <cellStyle name="Input 3 3" xfId="1426" xr:uid="{00000000-0005-0000-0000-000090050000}"/>
    <cellStyle name="Input 3 3 2" xfId="1427" xr:uid="{00000000-0005-0000-0000-000091050000}"/>
    <cellStyle name="Input 3 3_DIMENSIONAMENTO-PMSB" xfId="1428" xr:uid="{00000000-0005-0000-0000-000092050000}"/>
    <cellStyle name="Input 3 4" xfId="1429" xr:uid="{00000000-0005-0000-0000-000093050000}"/>
    <cellStyle name="Input 3_DIMENSIONAMENTO-PMSB" xfId="1430" xr:uid="{00000000-0005-0000-0000-000094050000}"/>
    <cellStyle name="Input 4" xfId="1431" xr:uid="{00000000-0005-0000-0000-000095050000}"/>
    <cellStyle name="Input 4 2" xfId="1432" xr:uid="{00000000-0005-0000-0000-000096050000}"/>
    <cellStyle name="Input 4 2 2" xfId="1433" xr:uid="{00000000-0005-0000-0000-000097050000}"/>
    <cellStyle name="Input 4 2 3" xfId="1434" xr:uid="{00000000-0005-0000-0000-000098050000}"/>
    <cellStyle name="Input 4 2_DIMENSIONAMENTO-PMSB" xfId="1435" xr:uid="{00000000-0005-0000-0000-000099050000}"/>
    <cellStyle name="Input 4 3" xfId="1436" xr:uid="{00000000-0005-0000-0000-00009A050000}"/>
    <cellStyle name="Input 4 4" xfId="1437" xr:uid="{00000000-0005-0000-0000-00009B050000}"/>
    <cellStyle name="Input 4_DIMENSIONAMENTO-PMSB" xfId="1438" xr:uid="{00000000-0005-0000-0000-00009C050000}"/>
    <cellStyle name="Input 5" xfId="1439" xr:uid="{00000000-0005-0000-0000-00009D050000}"/>
    <cellStyle name="Input 5 2" xfId="1440" xr:uid="{00000000-0005-0000-0000-00009E050000}"/>
    <cellStyle name="Input 5 2 2" xfId="1441" xr:uid="{00000000-0005-0000-0000-00009F050000}"/>
    <cellStyle name="Input 5 2 3" xfId="1442" xr:uid="{00000000-0005-0000-0000-0000A0050000}"/>
    <cellStyle name="Input 5 2_DIMENSIONAMENTO-PMSB" xfId="1443" xr:uid="{00000000-0005-0000-0000-0000A1050000}"/>
    <cellStyle name="Input 5 3" xfId="1444" xr:uid="{00000000-0005-0000-0000-0000A2050000}"/>
    <cellStyle name="Input 5 4" xfId="1445" xr:uid="{00000000-0005-0000-0000-0000A3050000}"/>
    <cellStyle name="Input 5_DIMENSIONAMENTO-PMSB" xfId="1446" xr:uid="{00000000-0005-0000-0000-0000A4050000}"/>
    <cellStyle name="Input 6" xfId="1447" xr:uid="{00000000-0005-0000-0000-0000A5050000}"/>
    <cellStyle name="Input 6 2" xfId="1448" xr:uid="{00000000-0005-0000-0000-0000A6050000}"/>
    <cellStyle name="Input 6 3" xfId="1449" xr:uid="{00000000-0005-0000-0000-0000A7050000}"/>
    <cellStyle name="Input 6_DIMENSIONAMENTO-PMSB" xfId="1450" xr:uid="{00000000-0005-0000-0000-0000A8050000}"/>
    <cellStyle name="Input 7" xfId="1451" xr:uid="{00000000-0005-0000-0000-0000A9050000}"/>
    <cellStyle name="Input 7 2" xfId="1452" xr:uid="{00000000-0005-0000-0000-0000AA050000}"/>
    <cellStyle name="Input 7_DIMENSIONAMENTO-PMSB" xfId="1453" xr:uid="{00000000-0005-0000-0000-0000AB050000}"/>
    <cellStyle name="Input 8" xfId="1454" xr:uid="{00000000-0005-0000-0000-0000AC050000}"/>
    <cellStyle name="Input 9" xfId="1455" xr:uid="{00000000-0005-0000-0000-0000AD050000}"/>
    <cellStyle name="Input Currency" xfId="1456" xr:uid="{00000000-0005-0000-0000-0000AE050000}"/>
    <cellStyle name="Input dados" xfId="1457" xr:uid="{00000000-0005-0000-0000-0000AF050000}"/>
    <cellStyle name="Input dados 2" xfId="1458" xr:uid="{00000000-0005-0000-0000-0000B0050000}"/>
    <cellStyle name="Input Date" xfId="1459" xr:uid="{00000000-0005-0000-0000-0000B1050000}"/>
    <cellStyle name="Input Fixed [0]" xfId="1460" xr:uid="{00000000-0005-0000-0000-0000B2050000}"/>
    <cellStyle name="Input Normal" xfId="1461" xr:uid="{00000000-0005-0000-0000-0000B3050000}"/>
    <cellStyle name="Input Percent" xfId="1462" xr:uid="{00000000-0005-0000-0000-0000B4050000}"/>
    <cellStyle name="Input Percent [2]" xfId="1463" xr:uid="{00000000-0005-0000-0000-0000B5050000}"/>
    <cellStyle name="Input Percent_~2144771" xfId="1464" xr:uid="{00000000-0005-0000-0000-0000B6050000}"/>
    <cellStyle name="Input Titles" xfId="1465" xr:uid="{00000000-0005-0000-0000-0000B7050000}"/>
    <cellStyle name="Input_%" xfId="1466" xr:uid="{00000000-0005-0000-0000-0000B8050000}"/>
    <cellStyle name="Input1" xfId="1467" xr:uid="{00000000-0005-0000-0000-0000B9050000}"/>
    <cellStyle name="Input2" xfId="1468" xr:uid="{00000000-0005-0000-0000-0000BA050000}"/>
    <cellStyle name="Input2 2" xfId="1469" xr:uid="{00000000-0005-0000-0000-0000BB050000}"/>
    <cellStyle name="Input2 2 2" xfId="1470" xr:uid="{00000000-0005-0000-0000-0000BC050000}"/>
    <cellStyle name="Input2 2_DIMENSIONAMENTO-PMSB" xfId="1471" xr:uid="{00000000-0005-0000-0000-0000BD050000}"/>
    <cellStyle name="Input2 3" xfId="1472" xr:uid="{00000000-0005-0000-0000-0000BE050000}"/>
    <cellStyle name="Input2_DIMENSIONAMENTO-PMSB" xfId="1473" xr:uid="{00000000-0005-0000-0000-0000BF050000}"/>
    <cellStyle name="Inputs" xfId="1474" xr:uid="{00000000-0005-0000-0000-0000C0050000}"/>
    <cellStyle name="Inputs 2" xfId="1475" xr:uid="{00000000-0005-0000-0000-0000C1050000}"/>
    <cellStyle name="Inputs2" xfId="1476" xr:uid="{00000000-0005-0000-0000-0000C2050000}"/>
    <cellStyle name="Inputs2 2" xfId="1477" xr:uid="{00000000-0005-0000-0000-0000C3050000}"/>
    <cellStyle name="Intermediário" xfId="1478" xr:uid="{00000000-0005-0000-0000-0000C4050000}"/>
    <cellStyle name="ÌTENS" xfId="1479" xr:uid="{00000000-0005-0000-0000-0000C5050000}"/>
    <cellStyle name="Jason" xfId="1480" xr:uid="{00000000-0005-0000-0000-0000C6050000}"/>
    <cellStyle name="Javier" xfId="1481" xr:uid="{00000000-0005-0000-0000-0000C7050000}"/>
    <cellStyle name="Komma [0]_Blad1" xfId="1482" xr:uid="{00000000-0005-0000-0000-0000C8050000}"/>
    <cellStyle name="Komma_Blad1" xfId="1483" xr:uid="{00000000-0005-0000-0000-0000C9050000}"/>
    <cellStyle name="KPMG Heading 1" xfId="1484" xr:uid="{00000000-0005-0000-0000-0000CA050000}"/>
    <cellStyle name="KPMG Heading 2" xfId="1485" xr:uid="{00000000-0005-0000-0000-0000CB050000}"/>
    <cellStyle name="KPMG Heading 3" xfId="1486" xr:uid="{00000000-0005-0000-0000-0000CC050000}"/>
    <cellStyle name="KPMG Heading 4" xfId="1487" xr:uid="{00000000-0005-0000-0000-0000CD050000}"/>
    <cellStyle name="KPMG Normal" xfId="1488" xr:uid="{00000000-0005-0000-0000-0000CE050000}"/>
    <cellStyle name="KPMG Normal Text" xfId="1489" xr:uid="{00000000-0005-0000-0000-0000CF050000}"/>
    <cellStyle name="Kyocera" xfId="1490" xr:uid="{00000000-0005-0000-0000-0000D0050000}"/>
    <cellStyle name="Kyocera 2" xfId="1491" xr:uid="{00000000-0005-0000-0000-0000D1050000}"/>
    <cellStyle name="Large" xfId="1492" xr:uid="{00000000-0005-0000-0000-0000D2050000}"/>
    <cellStyle name="Lien hypertexte" xfId="1493" xr:uid="{00000000-0005-0000-0000-0000D3050000}"/>
    <cellStyle name="Lien hypertexte visité" xfId="1494" xr:uid="{00000000-0005-0000-0000-0000D4050000}"/>
    <cellStyle name="Lien hypertexte_MODELE COMPARABLES BOURSIERS Chablis1607" xfId="1495" xr:uid="{00000000-0005-0000-0000-0000D5050000}"/>
    <cellStyle name="Link" xfId="1496" xr:uid="{00000000-0005-0000-0000-0000D6050000}"/>
    <cellStyle name="Linked Cell" xfId="1497" xr:uid="{00000000-0005-0000-0000-0000D7050000}"/>
    <cellStyle name="Linked Cell 2" xfId="1498" xr:uid="{00000000-0005-0000-0000-0000D8050000}"/>
    <cellStyle name="m" xfId="1499" xr:uid="{00000000-0005-0000-0000-0000D9050000}"/>
    <cellStyle name="m 2" xfId="1500" xr:uid="{00000000-0005-0000-0000-0000DA050000}"/>
    <cellStyle name="m 2 2" xfId="1501" xr:uid="{00000000-0005-0000-0000-0000DB050000}"/>
    <cellStyle name="m 2 2 2" xfId="1502" xr:uid="{00000000-0005-0000-0000-0000DC050000}"/>
    <cellStyle name="m 2 2 3" xfId="1503" xr:uid="{00000000-0005-0000-0000-0000DD050000}"/>
    <cellStyle name="m 2 2 3 2" xfId="1504" xr:uid="{00000000-0005-0000-0000-0000DE050000}"/>
    <cellStyle name="m 2 2 4" xfId="1505" xr:uid="{00000000-0005-0000-0000-0000DF050000}"/>
    <cellStyle name="m 2 3" xfId="1506" xr:uid="{00000000-0005-0000-0000-0000E0050000}"/>
    <cellStyle name="m 2 4" xfId="1507" xr:uid="{00000000-0005-0000-0000-0000E1050000}"/>
    <cellStyle name="m 2 4 2" xfId="1508" xr:uid="{00000000-0005-0000-0000-0000E2050000}"/>
    <cellStyle name="m 2 5" xfId="1509" xr:uid="{00000000-0005-0000-0000-0000E3050000}"/>
    <cellStyle name="m 3" xfId="1510" xr:uid="{00000000-0005-0000-0000-0000E4050000}"/>
    <cellStyle name="m 3 2" xfId="1511" xr:uid="{00000000-0005-0000-0000-0000E5050000}"/>
    <cellStyle name="m 3 3" xfId="1512" xr:uid="{00000000-0005-0000-0000-0000E6050000}"/>
    <cellStyle name="m 3 3 2" xfId="1513" xr:uid="{00000000-0005-0000-0000-0000E7050000}"/>
    <cellStyle name="m 3 4" xfId="1514" xr:uid="{00000000-0005-0000-0000-0000E8050000}"/>
    <cellStyle name="m 4" xfId="1515" xr:uid="{00000000-0005-0000-0000-0000E9050000}"/>
    <cellStyle name="m 5" xfId="1516" xr:uid="{00000000-0005-0000-0000-0000EA050000}"/>
    <cellStyle name="m 5 2" xfId="1517" xr:uid="{00000000-0005-0000-0000-0000EB050000}"/>
    <cellStyle name="m 6" xfId="1518" xr:uid="{00000000-0005-0000-0000-0000EC050000}"/>
    <cellStyle name="M S SANS SERIF" xfId="1519" xr:uid="{00000000-0005-0000-0000-0000ED050000}"/>
    <cellStyle name="M S SANS SERIF 2" xfId="1520" xr:uid="{00000000-0005-0000-0000-0000EE050000}"/>
    <cellStyle name="M S SANS SERIF 2 2" xfId="1521" xr:uid="{00000000-0005-0000-0000-0000EF050000}"/>
    <cellStyle name="M S SANS SERIF 3" xfId="1522" xr:uid="{00000000-0005-0000-0000-0000F0050000}"/>
    <cellStyle name="MacroCode" xfId="1523" xr:uid="{00000000-0005-0000-0000-0000F1050000}"/>
    <cellStyle name="Medium" xfId="1524" xr:uid="{00000000-0005-0000-0000-0000F2050000}"/>
    <cellStyle name="Millares [0]_1100 oenc rub" xfId="1525" xr:uid="{00000000-0005-0000-0000-0000F3050000}"/>
    <cellStyle name="Millares [00]" xfId="1526" xr:uid="{00000000-0005-0000-0000-0000F4050000}"/>
    <cellStyle name="Millares_02.MSI REGIS B. febrero 09. revisada" xfId="1527" xr:uid="{00000000-0005-0000-0000-0000F5050000}"/>
    <cellStyle name="Milliers [0]_An2-ActiRH-Ven" xfId="1528" xr:uid="{00000000-0005-0000-0000-0000F6050000}"/>
    <cellStyle name="Milliers_06-Graphique ventes consolidées tuyaux (Gde Export+Total Branche)" xfId="1529" xr:uid="{00000000-0005-0000-0000-0000F7050000}"/>
    <cellStyle name="Model_Calculation" xfId="1530" xr:uid="{00000000-0005-0000-0000-0000F8050000}"/>
    <cellStyle name="Moeda [0] 2" xfId="1531" xr:uid="{00000000-0005-0000-0000-0000F9050000}"/>
    <cellStyle name="Moeda 10" xfId="1532" xr:uid="{00000000-0005-0000-0000-0000FA050000}"/>
    <cellStyle name="Moeda 10 2" xfId="1533" xr:uid="{00000000-0005-0000-0000-0000FB050000}"/>
    <cellStyle name="Moeda 11" xfId="1534" xr:uid="{00000000-0005-0000-0000-0000FC050000}"/>
    <cellStyle name="Moeda 12" xfId="1535" xr:uid="{00000000-0005-0000-0000-0000FD050000}"/>
    <cellStyle name="Moeda 13" xfId="1536" xr:uid="{00000000-0005-0000-0000-0000FE050000}"/>
    <cellStyle name="Moeda 14" xfId="1537" xr:uid="{00000000-0005-0000-0000-0000FF050000}"/>
    <cellStyle name="Moeda 14 2" xfId="1538" xr:uid="{00000000-0005-0000-0000-000000060000}"/>
    <cellStyle name="Moeda 15" xfId="1539" xr:uid="{00000000-0005-0000-0000-000001060000}"/>
    <cellStyle name="Moeda 16" xfId="1540" xr:uid="{00000000-0005-0000-0000-000002060000}"/>
    <cellStyle name="Moeda 17" xfId="1541" xr:uid="{00000000-0005-0000-0000-000003060000}"/>
    <cellStyle name="Moeda 18" xfId="1542" xr:uid="{00000000-0005-0000-0000-000004060000}"/>
    <cellStyle name="Moeda 19" xfId="1543" xr:uid="{00000000-0005-0000-0000-000005060000}"/>
    <cellStyle name="Moeda 2" xfId="1544" xr:uid="{00000000-0005-0000-0000-000006060000}"/>
    <cellStyle name="Moeda 2 2" xfId="1545" xr:uid="{00000000-0005-0000-0000-000007060000}"/>
    <cellStyle name="Moeda 2 2 2" xfId="1546" xr:uid="{00000000-0005-0000-0000-000008060000}"/>
    <cellStyle name="Moeda 2 2_DIMENSIONAMENTO-PMSB" xfId="1547" xr:uid="{00000000-0005-0000-0000-000009060000}"/>
    <cellStyle name="Moeda 2 3" xfId="1548" xr:uid="{00000000-0005-0000-0000-00000A060000}"/>
    <cellStyle name="Moeda 2 3 2" xfId="1549" xr:uid="{00000000-0005-0000-0000-00000B060000}"/>
    <cellStyle name="Moeda 2 3_DIMENSIONAMENTO-PMSB" xfId="1550" xr:uid="{00000000-0005-0000-0000-00000C060000}"/>
    <cellStyle name="Moeda 2 4" xfId="1551" xr:uid="{00000000-0005-0000-0000-00000D060000}"/>
    <cellStyle name="Moeda 2 5" xfId="1552" xr:uid="{00000000-0005-0000-0000-00000E060000}"/>
    <cellStyle name="Moeda 2 6" xfId="1553" xr:uid="{00000000-0005-0000-0000-00000F060000}"/>
    <cellStyle name="Moeda 2 7" xfId="1554" xr:uid="{00000000-0005-0000-0000-000010060000}"/>
    <cellStyle name="Moeda 2 8" xfId="1555" xr:uid="{00000000-0005-0000-0000-000011060000}"/>
    <cellStyle name="Moeda 2_4 - Interceptor Itaim" xfId="1556" xr:uid="{00000000-0005-0000-0000-000012060000}"/>
    <cellStyle name="Moeda 20" xfId="1557" xr:uid="{00000000-0005-0000-0000-000013060000}"/>
    <cellStyle name="Moeda 21" xfId="1558" xr:uid="{00000000-0005-0000-0000-000014060000}"/>
    <cellStyle name="Moeda 22" xfId="1559" xr:uid="{00000000-0005-0000-0000-000015060000}"/>
    <cellStyle name="Moeda 22 2" xfId="1560" xr:uid="{00000000-0005-0000-0000-000016060000}"/>
    <cellStyle name="Moeda 3" xfId="1561" xr:uid="{00000000-0005-0000-0000-000017060000}"/>
    <cellStyle name="Moeda 3 2" xfId="1562" xr:uid="{00000000-0005-0000-0000-000018060000}"/>
    <cellStyle name="Moeda 3 2 2" xfId="1563" xr:uid="{00000000-0005-0000-0000-000019060000}"/>
    <cellStyle name="Moeda 3 3" xfId="1564" xr:uid="{00000000-0005-0000-0000-00001A060000}"/>
    <cellStyle name="Moeda 3 4" xfId="1565" xr:uid="{00000000-0005-0000-0000-00001B060000}"/>
    <cellStyle name="Moeda 3_DIMENSIONAMENTO-PMSB" xfId="1566" xr:uid="{00000000-0005-0000-0000-00001C060000}"/>
    <cellStyle name="Moeda 4" xfId="1567" xr:uid="{00000000-0005-0000-0000-00001D060000}"/>
    <cellStyle name="Moeda 5" xfId="1568" xr:uid="{00000000-0005-0000-0000-00001E060000}"/>
    <cellStyle name="Moeda 5 2" xfId="1569" xr:uid="{00000000-0005-0000-0000-00001F060000}"/>
    <cellStyle name="Moeda 5 3" xfId="1570" xr:uid="{00000000-0005-0000-0000-000020060000}"/>
    <cellStyle name="Moeda 5 4" xfId="1571" xr:uid="{00000000-0005-0000-0000-000021060000}"/>
    <cellStyle name="Moeda 6" xfId="1572" xr:uid="{00000000-0005-0000-0000-000022060000}"/>
    <cellStyle name="Moeda 6 2" xfId="1573" xr:uid="{00000000-0005-0000-0000-000023060000}"/>
    <cellStyle name="Moeda 6_DIMENSIONAMENTO-PMSB" xfId="1574" xr:uid="{00000000-0005-0000-0000-000024060000}"/>
    <cellStyle name="Moeda 7" xfId="1575" xr:uid="{00000000-0005-0000-0000-000025060000}"/>
    <cellStyle name="Moeda 8" xfId="1576" xr:uid="{00000000-0005-0000-0000-000026060000}"/>
    <cellStyle name="Moeda 8 2" xfId="1577" xr:uid="{00000000-0005-0000-0000-000027060000}"/>
    <cellStyle name="Moeda 8 3" xfId="1578" xr:uid="{00000000-0005-0000-0000-000028060000}"/>
    <cellStyle name="Moeda 8 4" xfId="1579" xr:uid="{00000000-0005-0000-0000-000029060000}"/>
    <cellStyle name="Moeda 8 4 2" xfId="1580" xr:uid="{00000000-0005-0000-0000-00002A060000}"/>
    <cellStyle name="Moeda 8 4 2 2" xfId="1581" xr:uid="{00000000-0005-0000-0000-00002B060000}"/>
    <cellStyle name="Moeda 8 4 2_DIMENSIONAMENTO-PMSB" xfId="1582" xr:uid="{00000000-0005-0000-0000-00002C060000}"/>
    <cellStyle name="Moeda 8 4 3" xfId="1583" xr:uid="{00000000-0005-0000-0000-00002D060000}"/>
    <cellStyle name="Moeda 8 4_DIMENSIONAMENTO-PMSB" xfId="1584" xr:uid="{00000000-0005-0000-0000-00002E060000}"/>
    <cellStyle name="Moeda 8 5" xfId="1585" xr:uid="{00000000-0005-0000-0000-00002F060000}"/>
    <cellStyle name="Moeda 8_DIMENSIONAMENTO-PMSB" xfId="1586" xr:uid="{00000000-0005-0000-0000-000030060000}"/>
    <cellStyle name="Moeda 9" xfId="1587" xr:uid="{00000000-0005-0000-0000-000031060000}"/>
    <cellStyle name="Moeda0" xfId="1588" xr:uid="{00000000-0005-0000-0000-000032060000}"/>
    <cellStyle name="Moneda [0]_1100 oenc rub" xfId="1589" xr:uid="{00000000-0005-0000-0000-000033060000}"/>
    <cellStyle name="Moneda_1100 oenc rub" xfId="1590" xr:uid="{00000000-0005-0000-0000-000034060000}"/>
    <cellStyle name="Monétaire [0]_An2-ActiRH-Ven" xfId="1591" xr:uid="{00000000-0005-0000-0000-000035060000}"/>
    <cellStyle name="Monétaire_06-Graphique ventes consolidées tuyaux (Gde Export+Total Branche)" xfId="1592" xr:uid="{00000000-0005-0000-0000-000036060000}"/>
    <cellStyle name="Monetario" xfId="1593" xr:uid="{00000000-0005-0000-0000-000037060000}"/>
    <cellStyle name="Monetario0" xfId="1594" xr:uid="{00000000-0005-0000-0000-000038060000}"/>
    <cellStyle name="Monetario0 2" xfId="1595" xr:uid="{00000000-0005-0000-0000-000039060000}"/>
    <cellStyle name="Morgan" xfId="1596" xr:uid="{00000000-0005-0000-0000-00003A060000}"/>
    <cellStyle name="Morgan assump" xfId="1597" xr:uid="{00000000-0005-0000-0000-00003B060000}"/>
    <cellStyle name="Morgan assump 2" xfId="1598" xr:uid="{00000000-0005-0000-0000-00003C060000}"/>
    <cellStyle name="Morgan assump 2 2" xfId="1599" xr:uid="{00000000-0005-0000-0000-00003D060000}"/>
    <cellStyle name="Morgan assump 3" xfId="1600" xr:uid="{00000000-0005-0000-0000-00003E060000}"/>
    <cellStyle name="Morgan pct assump" xfId="1601" xr:uid="{00000000-0005-0000-0000-00003F060000}"/>
    <cellStyle name="mpenho" xfId="1602" xr:uid="{00000000-0005-0000-0000-000040060000}"/>
    <cellStyle name="Mudanca formula" xfId="1603" xr:uid="{00000000-0005-0000-0000-000041060000}"/>
    <cellStyle name="Mudanca formula 2" xfId="1604" xr:uid="{00000000-0005-0000-0000-000042060000}"/>
    <cellStyle name="Mudanca formula 2 2" xfId="1605" xr:uid="{00000000-0005-0000-0000-000043060000}"/>
    <cellStyle name="Mudanca formula 2 3" xfId="1606" xr:uid="{00000000-0005-0000-0000-000044060000}"/>
    <cellStyle name="Mudanca formula 2_DIMENSIONAMENTO-PMSB" xfId="1607" xr:uid="{00000000-0005-0000-0000-000045060000}"/>
    <cellStyle name="Mudanca formula_Prolagos Orçamento 2010" xfId="1608" xr:uid="{00000000-0005-0000-0000-000046060000}"/>
    <cellStyle name="Multiple" xfId="1609" xr:uid="{00000000-0005-0000-0000-000047060000}"/>
    <cellStyle name="Multiple [0]" xfId="1610" xr:uid="{00000000-0005-0000-0000-000048060000}"/>
    <cellStyle name="Multiple [0] 2" xfId="1611" xr:uid="{00000000-0005-0000-0000-000049060000}"/>
    <cellStyle name="Multiple [1]" xfId="1612" xr:uid="{00000000-0005-0000-0000-00004A060000}"/>
    <cellStyle name="Multiple [1] 2" xfId="1613" xr:uid="{00000000-0005-0000-0000-00004B060000}"/>
    <cellStyle name="Multiple [2]" xfId="1614" xr:uid="{00000000-0005-0000-0000-00004C060000}"/>
    <cellStyle name="Multiple [2] 2" xfId="1615" xr:uid="{00000000-0005-0000-0000-00004D060000}"/>
    <cellStyle name="Multiple_Análise Viabilidade N_Fribrurgo CAENF v0" xfId="1616" xr:uid="{00000000-0005-0000-0000-00004E060000}"/>
    <cellStyle name="n" xfId="1617" xr:uid="{00000000-0005-0000-0000-00004F060000}"/>
    <cellStyle name="n_Análise Viabilidade N_Fribrurgo CAENF v0" xfId="1618" xr:uid="{00000000-0005-0000-0000-000050060000}"/>
    <cellStyle name="n_ENERGIA 2" xfId="1619" xr:uid="{00000000-0005-0000-0000-000051060000}"/>
    <cellStyle name="n_Fx Garopa Rev final v3B" xfId="1620" xr:uid="{00000000-0005-0000-0000-000052060000}"/>
    <cellStyle name="n_Fx JAU" xfId="1621" xr:uid="{00000000-0005-0000-0000-000053060000}"/>
    <cellStyle name="n_Parâmetros de análise Projetos Saneamento" xfId="1622" xr:uid="{00000000-0005-0000-0000-000054060000}"/>
    <cellStyle name="NA is zero" xfId="1623" xr:uid="{00000000-0005-0000-0000-000055060000}"/>
    <cellStyle name="Name" xfId="1624" xr:uid="{00000000-0005-0000-0000-000056060000}"/>
    <cellStyle name="Name 2" xfId="1625" xr:uid="{00000000-0005-0000-0000-000057060000}"/>
    <cellStyle name="Neutra 2" xfId="1626" xr:uid="{00000000-0005-0000-0000-000058060000}"/>
    <cellStyle name="Neutra 2 2" xfId="1627" xr:uid="{00000000-0005-0000-0000-000059060000}"/>
    <cellStyle name="Neutra 3" xfId="1628" xr:uid="{00000000-0005-0000-0000-00005A060000}"/>
    <cellStyle name="Neutral" xfId="1629" xr:uid="{00000000-0005-0000-0000-00005B060000}"/>
    <cellStyle name="Neutral 2" xfId="1630" xr:uid="{00000000-0005-0000-0000-00005C060000}"/>
    <cellStyle name="Never Changes" xfId="1631" xr:uid="{00000000-0005-0000-0000-00005D060000}"/>
    <cellStyle name="Never Changes 2" xfId="1632" xr:uid="{00000000-0005-0000-0000-00005E060000}"/>
    <cellStyle name="Never Changes 2 2" xfId="1633" xr:uid="{00000000-0005-0000-0000-00005F060000}"/>
    <cellStyle name="Never Changes 3" xfId="1634" xr:uid="{00000000-0005-0000-0000-000060060000}"/>
    <cellStyle name="no dec" xfId="1635" xr:uid="{00000000-0005-0000-0000-000061060000}"/>
    <cellStyle name="No-definido" xfId="1636" xr:uid="{00000000-0005-0000-0000-000062060000}"/>
    <cellStyle name="No-definido 2" xfId="1637" xr:uid="{00000000-0005-0000-0000-000063060000}"/>
    <cellStyle name="No-definido 2 2" xfId="1638" xr:uid="{00000000-0005-0000-0000-000064060000}"/>
    <cellStyle name="No-definido 3" xfId="1639" xr:uid="{00000000-0005-0000-0000-000065060000}"/>
    <cellStyle name="Norm??" xfId="1640" xr:uid="{00000000-0005-0000-0000-000066060000}"/>
    <cellStyle name="Normal" xfId="0" builtinId="0"/>
    <cellStyle name="Normal - Estilo5" xfId="1641" xr:uid="{00000000-0005-0000-0000-000068060000}"/>
    <cellStyle name="Normal - Estilo5 2" xfId="1642" xr:uid="{00000000-0005-0000-0000-000069060000}"/>
    <cellStyle name="Normal - Estilo6" xfId="1643" xr:uid="{00000000-0005-0000-0000-00006A060000}"/>
    <cellStyle name="Normal - Estilo6 2" xfId="1644" xr:uid="{00000000-0005-0000-0000-00006B060000}"/>
    <cellStyle name="Normal - Estilo7" xfId="1645" xr:uid="{00000000-0005-0000-0000-00006C060000}"/>
    <cellStyle name="Normal - Estilo7 2" xfId="1646" xr:uid="{00000000-0005-0000-0000-00006D060000}"/>
    <cellStyle name="Normal - Estilo8" xfId="1647" xr:uid="{00000000-0005-0000-0000-00006E060000}"/>
    <cellStyle name="Normal - Estilo8 2" xfId="1648" xr:uid="{00000000-0005-0000-0000-00006F060000}"/>
    <cellStyle name="Normal - Style1" xfId="1649" xr:uid="{00000000-0005-0000-0000-000070060000}"/>
    <cellStyle name="Normal [0]" xfId="1650" xr:uid="{00000000-0005-0000-0000-000071060000}"/>
    <cellStyle name="Normal [1]" xfId="1651" xr:uid="{00000000-0005-0000-0000-000072060000}"/>
    <cellStyle name="Normal [2]" xfId="1652" xr:uid="{00000000-0005-0000-0000-000073060000}"/>
    <cellStyle name="Normal [3]" xfId="1653" xr:uid="{00000000-0005-0000-0000-000074060000}"/>
    <cellStyle name="Normal 10" xfId="1654" xr:uid="{00000000-0005-0000-0000-000075060000}"/>
    <cellStyle name="Normal 10 2" xfId="1655" xr:uid="{00000000-0005-0000-0000-000076060000}"/>
    <cellStyle name="Normal 10 2 2" xfId="1656" xr:uid="{00000000-0005-0000-0000-000077060000}"/>
    <cellStyle name="Normal 10 2 2 2" xfId="1657" xr:uid="{00000000-0005-0000-0000-000078060000}"/>
    <cellStyle name="Normal 10 3" xfId="1658" xr:uid="{00000000-0005-0000-0000-000079060000}"/>
    <cellStyle name="Normal 10 3 2" xfId="1659" xr:uid="{00000000-0005-0000-0000-00007A060000}"/>
    <cellStyle name="Normal 10 3_DIMENSIONAMENTO-PMSB" xfId="1660" xr:uid="{00000000-0005-0000-0000-00007B060000}"/>
    <cellStyle name="Normal 10 4" xfId="1661" xr:uid="{00000000-0005-0000-0000-00007C060000}"/>
    <cellStyle name="Normal 10 4 2" xfId="1662" xr:uid="{00000000-0005-0000-0000-00007D060000}"/>
    <cellStyle name="Normal 10 4 3" xfId="1663" xr:uid="{00000000-0005-0000-0000-00007E060000}"/>
    <cellStyle name="Normal 10 4_DIMENSIONAMENTO-PMSB" xfId="1664" xr:uid="{00000000-0005-0000-0000-00007F060000}"/>
    <cellStyle name="Normal 10 5" xfId="1665" xr:uid="{00000000-0005-0000-0000-000080060000}"/>
    <cellStyle name="Normal 10 6" xfId="1666" xr:uid="{00000000-0005-0000-0000-000081060000}"/>
    <cellStyle name="Normal 10 7" xfId="1667" xr:uid="{00000000-0005-0000-0000-000082060000}"/>
    <cellStyle name="Normal 10_Ariquemes" xfId="1668" xr:uid="{00000000-0005-0000-0000-000083060000}"/>
    <cellStyle name="Normal 100" xfId="1669" xr:uid="{00000000-0005-0000-0000-000084060000}"/>
    <cellStyle name="Normal 100 2" xfId="1670" xr:uid="{00000000-0005-0000-0000-000085060000}"/>
    <cellStyle name="Normal 106" xfId="1671" xr:uid="{00000000-0005-0000-0000-000086060000}"/>
    <cellStyle name="Normal 106 2" xfId="1672" xr:uid="{00000000-0005-0000-0000-000087060000}"/>
    <cellStyle name="Normal 11" xfId="1673" xr:uid="{00000000-0005-0000-0000-000088060000}"/>
    <cellStyle name="Normal 11 2" xfId="1674" xr:uid="{00000000-0005-0000-0000-000089060000}"/>
    <cellStyle name="Normal 12" xfId="1675" xr:uid="{00000000-0005-0000-0000-00008A060000}"/>
    <cellStyle name="Normal 12 2" xfId="1676" xr:uid="{00000000-0005-0000-0000-00008B060000}"/>
    <cellStyle name="Normal 12 2 2" xfId="1677" xr:uid="{00000000-0005-0000-0000-00008C060000}"/>
    <cellStyle name="Normal 12 3" xfId="1678" xr:uid="{00000000-0005-0000-0000-00008D060000}"/>
    <cellStyle name="Normal 123" xfId="1679" xr:uid="{00000000-0005-0000-0000-00008E060000}"/>
    <cellStyle name="Normal 123 2" xfId="1680" xr:uid="{00000000-0005-0000-0000-00008F060000}"/>
    <cellStyle name="Normal 13" xfId="1681" xr:uid="{00000000-0005-0000-0000-000090060000}"/>
    <cellStyle name="Normal 13 2" xfId="1682" xr:uid="{00000000-0005-0000-0000-000091060000}"/>
    <cellStyle name="Normal 13 3" xfId="1683" xr:uid="{00000000-0005-0000-0000-000092060000}"/>
    <cellStyle name="Normal 13 3 2" xfId="1684" xr:uid="{00000000-0005-0000-0000-000093060000}"/>
    <cellStyle name="Normal 13 4" xfId="1685" xr:uid="{00000000-0005-0000-0000-000094060000}"/>
    <cellStyle name="Normal 13 4 2" xfId="1686" xr:uid="{00000000-0005-0000-0000-000095060000}"/>
    <cellStyle name="Normal 13 5" xfId="1687" xr:uid="{00000000-0005-0000-0000-000096060000}"/>
    <cellStyle name="Normal 13 5 2" xfId="1688" xr:uid="{00000000-0005-0000-0000-000097060000}"/>
    <cellStyle name="Normal 13 6" xfId="1689" xr:uid="{00000000-0005-0000-0000-000098060000}"/>
    <cellStyle name="Normal 13 6 2" xfId="1690" xr:uid="{00000000-0005-0000-0000-000099060000}"/>
    <cellStyle name="Normal 13 7" xfId="1691" xr:uid="{00000000-0005-0000-0000-00009A060000}"/>
    <cellStyle name="Normal 13 7 2" xfId="1692" xr:uid="{00000000-0005-0000-0000-00009B060000}"/>
    <cellStyle name="Normal 13_DIMENSIONAMENTO-PMSB" xfId="1693" xr:uid="{00000000-0005-0000-0000-00009C060000}"/>
    <cellStyle name="Normal 132" xfId="1694" xr:uid="{00000000-0005-0000-0000-00009D060000}"/>
    <cellStyle name="Normal 132 2" xfId="1695" xr:uid="{00000000-0005-0000-0000-00009E060000}"/>
    <cellStyle name="Normal 132_DIMENSIONAMENTO-PMSB" xfId="1696" xr:uid="{00000000-0005-0000-0000-00009F060000}"/>
    <cellStyle name="Normal 133" xfId="1697" xr:uid="{00000000-0005-0000-0000-0000A0060000}"/>
    <cellStyle name="Normal 133 2" xfId="1698" xr:uid="{00000000-0005-0000-0000-0000A1060000}"/>
    <cellStyle name="Normal 133_DIMENSIONAMENTO-PMSB" xfId="1699" xr:uid="{00000000-0005-0000-0000-0000A2060000}"/>
    <cellStyle name="Normal 134" xfId="1700" xr:uid="{00000000-0005-0000-0000-0000A3060000}"/>
    <cellStyle name="Normal 134 2" xfId="1701" xr:uid="{00000000-0005-0000-0000-0000A4060000}"/>
    <cellStyle name="Normal 134_DIMENSIONAMENTO-PMSB" xfId="1702" xr:uid="{00000000-0005-0000-0000-0000A5060000}"/>
    <cellStyle name="Normal 135" xfId="1703" xr:uid="{00000000-0005-0000-0000-0000A6060000}"/>
    <cellStyle name="Normal 135 2" xfId="1704" xr:uid="{00000000-0005-0000-0000-0000A7060000}"/>
    <cellStyle name="Normal 135_DIMENSIONAMENTO-PMSB" xfId="1705" xr:uid="{00000000-0005-0000-0000-0000A8060000}"/>
    <cellStyle name="Normal 14" xfId="1706" xr:uid="{00000000-0005-0000-0000-0000A9060000}"/>
    <cellStyle name="Normal 14 2" xfId="1707" xr:uid="{00000000-0005-0000-0000-0000AA060000}"/>
    <cellStyle name="Normal 14 2 2" xfId="1708" xr:uid="{00000000-0005-0000-0000-0000AB060000}"/>
    <cellStyle name="Normal 14 2 3" xfId="1709" xr:uid="{00000000-0005-0000-0000-0000AC060000}"/>
    <cellStyle name="Normal 14 2 3 2" xfId="1710" xr:uid="{00000000-0005-0000-0000-0000AD060000}"/>
    <cellStyle name="Normal 14 2 4" xfId="1711" xr:uid="{00000000-0005-0000-0000-0000AE060000}"/>
    <cellStyle name="Normal 14 2 5" xfId="1712" xr:uid="{00000000-0005-0000-0000-0000AF060000}"/>
    <cellStyle name="Normal 14 3" xfId="1713" xr:uid="{00000000-0005-0000-0000-0000B0060000}"/>
    <cellStyle name="Normal 14 4" xfId="1714" xr:uid="{00000000-0005-0000-0000-0000B1060000}"/>
    <cellStyle name="Normal 15" xfId="1715" xr:uid="{00000000-0005-0000-0000-0000B2060000}"/>
    <cellStyle name="Normal 15 2" xfId="1716" xr:uid="{00000000-0005-0000-0000-0000B3060000}"/>
    <cellStyle name="Normal 15 2 2" xfId="1717" xr:uid="{00000000-0005-0000-0000-0000B4060000}"/>
    <cellStyle name="Normal 15 2_DIMENSIONAMENTO-PMSB" xfId="1718" xr:uid="{00000000-0005-0000-0000-0000B5060000}"/>
    <cellStyle name="Normal 15 3" xfId="1719" xr:uid="{00000000-0005-0000-0000-0000B6060000}"/>
    <cellStyle name="Normal 15 3 2" xfId="1720" xr:uid="{00000000-0005-0000-0000-0000B7060000}"/>
    <cellStyle name="Normal 15 3_DIMENSIONAMENTO-PMSB" xfId="1721" xr:uid="{00000000-0005-0000-0000-0000B8060000}"/>
    <cellStyle name="Normal 15 4" xfId="1722" xr:uid="{00000000-0005-0000-0000-0000B9060000}"/>
    <cellStyle name="Normal 15 4 2" xfId="1723" xr:uid="{00000000-0005-0000-0000-0000BA060000}"/>
    <cellStyle name="Normal 15 4_DIMENSIONAMENTO-PMSB" xfId="1724" xr:uid="{00000000-0005-0000-0000-0000BB060000}"/>
    <cellStyle name="Normal 15 5" xfId="1725" xr:uid="{00000000-0005-0000-0000-0000BC060000}"/>
    <cellStyle name="Normal 15 5 2" xfId="1726" xr:uid="{00000000-0005-0000-0000-0000BD060000}"/>
    <cellStyle name="Normal 15 5_DIMENSIONAMENTO-PMSB" xfId="1727" xr:uid="{00000000-0005-0000-0000-0000BE060000}"/>
    <cellStyle name="Normal 15 6" xfId="1728" xr:uid="{00000000-0005-0000-0000-0000BF060000}"/>
    <cellStyle name="Normal 15 6 2" xfId="1729" xr:uid="{00000000-0005-0000-0000-0000C0060000}"/>
    <cellStyle name="Normal 15 6_DIMENSIONAMENTO-PMSB" xfId="1730" xr:uid="{00000000-0005-0000-0000-0000C1060000}"/>
    <cellStyle name="Normal 15 7" xfId="1731" xr:uid="{00000000-0005-0000-0000-0000C2060000}"/>
    <cellStyle name="Normal 15 7 2" xfId="1732" xr:uid="{00000000-0005-0000-0000-0000C3060000}"/>
    <cellStyle name="Normal 15 7_DIMENSIONAMENTO-PMSB" xfId="1733" xr:uid="{00000000-0005-0000-0000-0000C4060000}"/>
    <cellStyle name="Normal 15 8" xfId="1734" xr:uid="{00000000-0005-0000-0000-0000C5060000}"/>
    <cellStyle name="Normal 15 9" xfId="1735" xr:uid="{00000000-0005-0000-0000-0000C6060000}"/>
    <cellStyle name="Normal 16" xfId="1736" xr:uid="{00000000-0005-0000-0000-0000C7060000}"/>
    <cellStyle name="Normal 16 2" xfId="1737" xr:uid="{00000000-0005-0000-0000-0000C8060000}"/>
    <cellStyle name="Normal 16 2 2" xfId="1738" xr:uid="{00000000-0005-0000-0000-0000C9060000}"/>
    <cellStyle name="Normal 16 2_DIMENSIONAMENTO-PMSB" xfId="1739" xr:uid="{00000000-0005-0000-0000-0000CA060000}"/>
    <cellStyle name="Normal 16 3" xfId="1740" xr:uid="{00000000-0005-0000-0000-0000CB060000}"/>
    <cellStyle name="Normal 16 3 2" xfId="1741" xr:uid="{00000000-0005-0000-0000-0000CC060000}"/>
    <cellStyle name="Normal 16 3_DIMENSIONAMENTO-PMSB" xfId="1742" xr:uid="{00000000-0005-0000-0000-0000CD060000}"/>
    <cellStyle name="Normal 16 4" xfId="1743" xr:uid="{00000000-0005-0000-0000-0000CE060000}"/>
    <cellStyle name="Normal 16 4 2" xfId="1744" xr:uid="{00000000-0005-0000-0000-0000CF060000}"/>
    <cellStyle name="Normal 16 4_DIMENSIONAMENTO-PMSB" xfId="1745" xr:uid="{00000000-0005-0000-0000-0000D0060000}"/>
    <cellStyle name="Normal 16 5" xfId="1746" xr:uid="{00000000-0005-0000-0000-0000D1060000}"/>
    <cellStyle name="Normal 16 5 2" xfId="1747" xr:uid="{00000000-0005-0000-0000-0000D2060000}"/>
    <cellStyle name="Normal 16 5_DIMENSIONAMENTO-PMSB" xfId="1748" xr:uid="{00000000-0005-0000-0000-0000D3060000}"/>
    <cellStyle name="Normal 16 6" xfId="1749" xr:uid="{00000000-0005-0000-0000-0000D4060000}"/>
    <cellStyle name="Normal 16 6 2" xfId="1750" xr:uid="{00000000-0005-0000-0000-0000D5060000}"/>
    <cellStyle name="Normal 16 6_DIMENSIONAMENTO-PMSB" xfId="1751" xr:uid="{00000000-0005-0000-0000-0000D6060000}"/>
    <cellStyle name="Normal 16 7" xfId="1752" xr:uid="{00000000-0005-0000-0000-0000D7060000}"/>
    <cellStyle name="Normal 16 7 2" xfId="1753" xr:uid="{00000000-0005-0000-0000-0000D8060000}"/>
    <cellStyle name="Normal 16 7_DIMENSIONAMENTO-PMSB" xfId="1754" xr:uid="{00000000-0005-0000-0000-0000D9060000}"/>
    <cellStyle name="Normal 16 8" xfId="1755" xr:uid="{00000000-0005-0000-0000-0000DA060000}"/>
    <cellStyle name="Normal 16_DIMENSIONAMENTO-PMSB" xfId="1756" xr:uid="{00000000-0005-0000-0000-0000DB060000}"/>
    <cellStyle name="Normal 17" xfId="1757" xr:uid="{00000000-0005-0000-0000-0000DC060000}"/>
    <cellStyle name="Normal 17 2" xfId="1758" xr:uid="{00000000-0005-0000-0000-0000DD060000}"/>
    <cellStyle name="Normal 17 2 2" xfId="1759" xr:uid="{00000000-0005-0000-0000-0000DE060000}"/>
    <cellStyle name="Normal 17 2_DIMENSIONAMENTO-PMSB" xfId="1760" xr:uid="{00000000-0005-0000-0000-0000DF060000}"/>
    <cellStyle name="Normal 17 3" xfId="1761" xr:uid="{00000000-0005-0000-0000-0000E0060000}"/>
    <cellStyle name="Normal 17 3 2" xfId="1762" xr:uid="{00000000-0005-0000-0000-0000E1060000}"/>
    <cellStyle name="Normal 17 3_DIMENSIONAMENTO-PMSB" xfId="1763" xr:uid="{00000000-0005-0000-0000-0000E2060000}"/>
    <cellStyle name="Normal 17 4" xfId="1764" xr:uid="{00000000-0005-0000-0000-0000E3060000}"/>
    <cellStyle name="Normal 17 4 2" xfId="1765" xr:uid="{00000000-0005-0000-0000-0000E4060000}"/>
    <cellStyle name="Normal 17 4_DIMENSIONAMENTO-PMSB" xfId="1766" xr:uid="{00000000-0005-0000-0000-0000E5060000}"/>
    <cellStyle name="Normal 17 5" xfId="1767" xr:uid="{00000000-0005-0000-0000-0000E6060000}"/>
    <cellStyle name="Normal 17 5 2" xfId="1768" xr:uid="{00000000-0005-0000-0000-0000E7060000}"/>
    <cellStyle name="Normal 17 5_DIMENSIONAMENTO-PMSB" xfId="1769" xr:uid="{00000000-0005-0000-0000-0000E8060000}"/>
    <cellStyle name="Normal 17 6" xfId="1770" xr:uid="{00000000-0005-0000-0000-0000E9060000}"/>
    <cellStyle name="Normal 17 6 2" xfId="1771" xr:uid="{00000000-0005-0000-0000-0000EA060000}"/>
    <cellStyle name="Normal 17 6_DIMENSIONAMENTO-PMSB" xfId="1772" xr:uid="{00000000-0005-0000-0000-0000EB060000}"/>
    <cellStyle name="Normal 17 7" xfId="1773" xr:uid="{00000000-0005-0000-0000-0000EC060000}"/>
    <cellStyle name="Normal 17 7 2" xfId="1774" xr:uid="{00000000-0005-0000-0000-0000ED060000}"/>
    <cellStyle name="Normal 17 7_DIMENSIONAMENTO-PMSB" xfId="1775" xr:uid="{00000000-0005-0000-0000-0000EE060000}"/>
    <cellStyle name="Normal 17 8" xfId="1776" xr:uid="{00000000-0005-0000-0000-0000EF060000}"/>
    <cellStyle name="Normal 17 8 2" xfId="1777" xr:uid="{00000000-0005-0000-0000-0000F0060000}"/>
    <cellStyle name="Normal 17 8_DIMENSIONAMENTO-PMSB" xfId="1778" xr:uid="{00000000-0005-0000-0000-0000F1060000}"/>
    <cellStyle name="Normal 17 9" xfId="1779" xr:uid="{00000000-0005-0000-0000-0000F2060000}"/>
    <cellStyle name="Normal 17_DIMENSIONAMENTO-PMSB" xfId="1780" xr:uid="{00000000-0005-0000-0000-0000F3060000}"/>
    <cellStyle name="Normal 172" xfId="1781" xr:uid="{00000000-0005-0000-0000-0000F4060000}"/>
    <cellStyle name="Normal 172 2" xfId="1782" xr:uid="{00000000-0005-0000-0000-0000F5060000}"/>
    <cellStyle name="Normal 172 2 2" xfId="1783" xr:uid="{00000000-0005-0000-0000-0000F6060000}"/>
    <cellStyle name="Normal 172 2_DIMENSIONAMENTO-PMSB" xfId="1784" xr:uid="{00000000-0005-0000-0000-0000F7060000}"/>
    <cellStyle name="Normal 172 3" xfId="1785" xr:uid="{00000000-0005-0000-0000-0000F8060000}"/>
    <cellStyle name="Normal 172_DIMENSIONAMENTO-PMSB" xfId="1786" xr:uid="{00000000-0005-0000-0000-0000F9060000}"/>
    <cellStyle name="Normal 176" xfId="1787" xr:uid="{00000000-0005-0000-0000-0000FA060000}"/>
    <cellStyle name="Normal 176 2" xfId="1788" xr:uid="{00000000-0005-0000-0000-0000FB060000}"/>
    <cellStyle name="Normal 177" xfId="1789" xr:uid="{00000000-0005-0000-0000-0000FC060000}"/>
    <cellStyle name="Normal 177 2" xfId="1790" xr:uid="{00000000-0005-0000-0000-0000FD060000}"/>
    <cellStyle name="Normal 177_DIMENSIONAMENTO-PMSB" xfId="1791" xr:uid="{00000000-0005-0000-0000-0000FE060000}"/>
    <cellStyle name="Normal 178" xfId="1792" xr:uid="{00000000-0005-0000-0000-0000FF060000}"/>
    <cellStyle name="Normal 178 2" xfId="1793" xr:uid="{00000000-0005-0000-0000-000000070000}"/>
    <cellStyle name="Normal 178_DIMENSIONAMENTO-PMSB" xfId="1794" xr:uid="{00000000-0005-0000-0000-000001070000}"/>
    <cellStyle name="Normal 179" xfId="1795" xr:uid="{00000000-0005-0000-0000-000002070000}"/>
    <cellStyle name="Normal 179 2" xfId="1796" xr:uid="{00000000-0005-0000-0000-000003070000}"/>
    <cellStyle name="Normal 179_DIMENSIONAMENTO-PMSB" xfId="1797" xr:uid="{00000000-0005-0000-0000-000004070000}"/>
    <cellStyle name="Normal 18" xfId="1798" xr:uid="{00000000-0005-0000-0000-000005070000}"/>
    <cellStyle name="Normal 18 2" xfId="1799" xr:uid="{00000000-0005-0000-0000-000006070000}"/>
    <cellStyle name="Normal 18 3" xfId="1800" xr:uid="{00000000-0005-0000-0000-000007070000}"/>
    <cellStyle name="Normal 18_DIMENSIONAMENTO-PMSB" xfId="1801" xr:uid="{00000000-0005-0000-0000-000008070000}"/>
    <cellStyle name="Normal 180" xfId="1802" xr:uid="{00000000-0005-0000-0000-000009070000}"/>
    <cellStyle name="Normal 180 2" xfId="1803" xr:uid="{00000000-0005-0000-0000-00000A070000}"/>
    <cellStyle name="Normal 180_DIMENSIONAMENTO-PMSB" xfId="1804" xr:uid="{00000000-0005-0000-0000-00000B070000}"/>
    <cellStyle name="Normal 19" xfId="1805" xr:uid="{00000000-0005-0000-0000-00000C070000}"/>
    <cellStyle name="Normal 19 2" xfId="1806" xr:uid="{00000000-0005-0000-0000-00000D070000}"/>
    <cellStyle name="Normal 19 2 2" xfId="1807" xr:uid="{00000000-0005-0000-0000-00000E070000}"/>
    <cellStyle name="Normal 2" xfId="1808" xr:uid="{00000000-0005-0000-0000-00000F070000}"/>
    <cellStyle name="Normal 2 10" xfId="1809" xr:uid="{00000000-0005-0000-0000-000010070000}"/>
    <cellStyle name="Normal 2 11" xfId="1810" xr:uid="{00000000-0005-0000-0000-000011070000}"/>
    <cellStyle name="Normal 2 12" xfId="1811" xr:uid="{00000000-0005-0000-0000-000012070000}"/>
    <cellStyle name="Normal 2 13" xfId="1812" xr:uid="{00000000-0005-0000-0000-000013070000}"/>
    <cellStyle name="Normal 2 14" xfId="1813" xr:uid="{00000000-0005-0000-0000-000014070000}"/>
    <cellStyle name="Normal 2 15" xfId="1814" xr:uid="{00000000-0005-0000-0000-000015070000}"/>
    <cellStyle name="Normal 2 16" xfId="1815" xr:uid="{00000000-0005-0000-0000-000016070000}"/>
    <cellStyle name="Normal 2 17" xfId="1816" xr:uid="{00000000-0005-0000-0000-000017070000}"/>
    <cellStyle name="Normal 2 17 2" xfId="1817" xr:uid="{00000000-0005-0000-0000-000018070000}"/>
    <cellStyle name="Normal 2 18" xfId="1818" xr:uid="{00000000-0005-0000-0000-000019070000}"/>
    <cellStyle name="Normal 2 19" xfId="1819" xr:uid="{00000000-0005-0000-0000-00001A070000}"/>
    <cellStyle name="Normal 2 2" xfId="1820" xr:uid="{00000000-0005-0000-0000-00001B070000}"/>
    <cellStyle name="Normal 2 2 2" xfId="1821" xr:uid="{00000000-0005-0000-0000-00001C070000}"/>
    <cellStyle name="Normal 2 2 2 2" xfId="1822" xr:uid="{00000000-0005-0000-0000-00001D070000}"/>
    <cellStyle name="Normal 2 2 3" xfId="1823" xr:uid="{00000000-0005-0000-0000-00001E070000}"/>
    <cellStyle name="Normal 2 2 4" xfId="1824" xr:uid="{00000000-0005-0000-0000-00001F070000}"/>
    <cellStyle name="Normal 2 2 4 3" xfId="1825" xr:uid="{00000000-0005-0000-0000-000020070000}"/>
    <cellStyle name="Normal 2 2 5" xfId="1826" xr:uid="{00000000-0005-0000-0000-000021070000}"/>
    <cellStyle name="Normal 2 2 6" xfId="1827" xr:uid="{00000000-0005-0000-0000-000022070000}"/>
    <cellStyle name="Normal 2 2_11º BM - proj. exe- ct 183.951-52_corrigido glosas" xfId="1828" xr:uid="{00000000-0005-0000-0000-000023070000}"/>
    <cellStyle name="Normal 2 20" xfId="1829" xr:uid="{00000000-0005-0000-0000-000024070000}"/>
    <cellStyle name="Normal 2 21" xfId="1830" xr:uid="{00000000-0005-0000-0000-000025070000}"/>
    <cellStyle name="Normal 2 22" xfId="1831" xr:uid="{00000000-0005-0000-0000-000026070000}"/>
    <cellStyle name="Normal 2 23" xfId="1832" xr:uid="{00000000-0005-0000-0000-000027070000}"/>
    <cellStyle name="Normal 2 24" xfId="1833" xr:uid="{00000000-0005-0000-0000-000028070000}"/>
    <cellStyle name="Normal 2 25" xfId="1834" xr:uid="{00000000-0005-0000-0000-000029070000}"/>
    <cellStyle name="Normal 2 26" xfId="1835" xr:uid="{00000000-0005-0000-0000-00002A070000}"/>
    <cellStyle name="Normal 2 27" xfId="1836" xr:uid="{00000000-0005-0000-0000-00002B070000}"/>
    <cellStyle name="Normal 2 28" xfId="1837" xr:uid="{00000000-0005-0000-0000-00002C070000}"/>
    <cellStyle name="Normal 2 29" xfId="1838" xr:uid="{00000000-0005-0000-0000-00002D070000}"/>
    <cellStyle name="Normal 2 3" xfId="1839" xr:uid="{00000000-0005-0000-0000-00002E070000}"/>
    <cellStyle name="Normal 2 3 2" xfId="1840" xr:uid="{00000000-0005-0000-0000-00002F070000}"/>
    <cellStyle name="Normal 2 3 3" xfId="1841" xr:uid="{00000000-0005-0000-0000-000030070000}"/>
    <cellStyle name="Normal 2 3 4" xfId="1842" xr:uid="{00000000-0005-0000-0000-000031070000}"/>
    <cellStyle name="Normal 2 3 5" xfId="1843" xr:uid="{00000000-0005-0000-0000-000032070000}"/>
    <cellStyle name="Normal 2 3 6" xfId="1844" xr:uid="{00000000-0005-0000-0000-000033070000}"/>
    <cellStyle name="Normal 2 3 7" xfId="1845" xr:uid="{00000000-0005-0000-0000-000034070000}"/>
    <cellStyle name="Normal 2 30" xfId="1846" xr:uid="{00000000-0005-0000-0000-000035070000}"/>
    <cellStyle name="Normal 2 31" xfId="1847" xr:uid="{00000000-0005-0000-0000-000036070000}"/>
    <cellStyle name="Normal 2 32" xfId="1848" xr:uid="{00000000-0005-0000-0000-000037070000}"/>
    <cellStyle name="Normal 2 33" xfId="1849" xr:uid="{00000000-0005-0000-0000-000038070000}"/>
    <cellStyle name="Normal 2 34" xfId="1850" xr:uid="{00000000-0005-0000-0000-000039070000}"/>
    <cellStyle name="Normal 2 35" xfId="1851" xr:uid="{00000000-0005-0000-0000-00003A070000}"/>
    <cellStyle name="Normal 2 36" xfId="1852" xr:uid="{00000000-0005-0000-0000-00003B070000}"/>
    <cellStyle name="Normal 2 37" xfId="1853" xr:uid="{00000000-0005-0000-0000-00003C070000}"/>
    <cellStyle name="Normal 2 38" xfId="1854" xr:uid="{00000000-0005-0000-0000-00003D070000}"/>
    <cellStyle name="Normal 2 39" xfId="1855" xr:uid="{00000000-0005-0000-0000-00003E070000}"/>
    <cellStyle name="Normal 2 4" xfId="1856" xr:uid="{00000000-0005-0000-0000-00003F070000}"/>
    <cellStyle name="Normal 2 4 2" xfId="1857" xr:uid="{00000000-0005-0000-0000-000040070000}"/>
    <cellStyle name="Normal 2 4 3" xfId="1858" xr:uid="{00000000-0005-0000-0000-000041070000}"/>
    <cellStyle name="Normal 2 4 4" xfId="1859" xr:uid="{00000000-0005-0000-0000-000042070000}"/>
    <cellStyle name="Normal 2 4_DIMENSIONAMENTO-PMSB" xfId="1860" xr:uid="{00000000-0005-0000-0000-000043070000}"/>
    <cellStyle name="Normal 2 40" xfId="1861" xr:uid="{00000000-0005-0000-0000-000044070000}"/>
    <cellStyle name="Normal 2 41" xfId="1862" xr:uid="{00000000-0005-0000-0000-000045070000}"/>
    <cellStyle name="Normal 2 42" xfId="1863" xr:uid="{00000000-0005-0000-0000-000046070000}"/>
    <cellStyle name="Normal 2 43" xfId="1864" xr:uid="{00000000-0005-0000-0000-000047070000}"/>
    <cellStyle name="Normal 2 44" xfId="1865" xr:uid="{00000000-0005-0000-0000-000048070000}"/>
    <cellStyle name="Normal 2 45" xfId="1866" xr:uid="{00000000-0005-0000-0000-000049070000}"/>
    <cellStyle name="Normal 2 46" xfId="1867" xr:uid="{00000000-0005-0000-0000-00004A070000}"/>
    <cellStyle name="Normal 2 47" xfId="1868" xr:uid="{00000000-0005-0000-0000-00004B070000}"/>
    <cellStyle name="Normal 2 48" xfId="1869" xr:uid="{00000000-0005-0000-0000-00004C070000}"/>
    <cellStyle name="Normal 2 49" xfId="1870" xr:uid="{00000000-0005-0000-0000-00004D070000}"/>
    <cellStyle name="Normal 2 5" xfId="1871" xr:uid="{00000000-0005-0000-0000-00004E070000}"/>
    <cellStyle name="Normal 2 5 2" xfId="1872" xr:uid="{00000000-0005-0000-0000-00004F070000}"/>
    <cellStyle name="Normal 2 5 2 2" xfId="1873" xr:uid="{00000000-0005-0000-0000-000050070000}"/>
    <cellStyle name="Normal 2 5 2_DIMENSIONAMENTO-PMSB" xfId="1874" xr:uid="{00000000-0005-0000-0000-000051070000}"/>
    <cellStyle name="Normal 2 5 3" xfId="1875" xr:uid="{00000000-0005-0000-0000-000052070000}"/>
    <cellStyle name="Normal 2 5 4" xfId="1876" xr:uid="{00000000-0005-0000-0000-000053070000}"/>
    <cellStyle name="Normal 2 5_DIMENSIONAMENTO-PMSB" xfId="1877" xr:uid="{00000000-0005-0000-0000-000054070000}"/>
    <cellStyle name="Normal 2 50" xfId="1878" xr:uid="{00000000-0005-0000-0000-000055070000}"/>
    <cellStyle name="Normal 2 51" xfId="1879" xr:uid="{00000000-0005-0000-0000-000056070000}"/>
    <cellStyle name="Normal 2 52" xfId="1880" xr:uid="{00000000-0005-0000-0000-000057070000}"/>
    <cellStyle name="Normal 2 53" xfId="1881" xr:uid="{00000000-0005-0000-0000-000058070000}"/>
    <cellStyle name="Normal 2 54" xfId="1882" xr:uid="{00000000-0005-0000-0000-000059070000}"/>
    <cellStyle name="Normal 2 55" xfId="1883" xr:uid="{00000000-0005-0000-0000-00005A070000}"/>
    <cellStyle name="Normal 2 56" xfId="1884" xr:uid="{00000000-0005-0000-0000-00005B070000}"/>
    <cellStyle name="Normal 2 6" xfId="1885" xr:uid="{00000000-0005-0000-0000-00005C070000}"/>
    <cellStyle name="Normal 2 6 2" xfId="1886" xr:uid="{00000000-0005-0000-0000-00005D070000}"/>
    <cellStyle name="Normal 2 7" xfId="1887" xr:uid="{00000000-0005-0000-0000-00005E070000}"/>
    <cellStyle name="Normal 2 8" xfId="1888" xr:uid="{00000000-0005-0000-0000-00005F070000}"/>
    <cellStyle name="Normal 2 9" xfId="1889" xr:uid="{00000000-0005-0000-0000-000060070000}"/>
    <cellStyle name="Normal 2 9 2" xfId="1890" xr:uid="{00000000-0005-0000-0000-000061070000}"/>
    <cellStyle name="Normal 2_11º BM - proj. exe- ct 183.951-52_corrigido glosas" xfId="1891" xr:uid="{00000000-0005-0000-0000-000062070000}"/>
    <cellStyle name="Normal 20" xfId="1892" xr:uid="{00000000-0005-0000-0000-000063070000}"/>
    <cellStyle name="Normal 20 2" xfId="1893" xr:uid="{00000000-0005-0000-0000-000064070000}"/>
    <cellStyle name="Normal 20_DIMENSIONAMENTO-PMSB" xfId="1894" xr:uid="{00000000-0005-0000-0000-000065070000}"/>
    <cellStyle name="Normal 21" xfId="1895" xr:uid="{00000000-0005-0000-0000-000066070000}"/>
    <cellStyle name="Normal 21 2" xfId="1896" xr:uid="{00000000-0005-0000-0000-000067070000}"/>
    <cellStyle name="Normal 21_DIMENSIONAMENTO-PMSB" xfId="1897" xr:uid="{00000000-0005-0000-0000-000068070000}"/>
    <cellStyle name="Normal 213" xfId="1898" xr:uid="{00000000-0005-0000-0000-000069070000}"/>
    <cellStyle name="Normal 213 2" xfId="1899" xr:uid="{00000000-0005-0000-0000-00006A070000}"/>
    <cellStyle name="Normal 213_DIMENSIONAMENTO-PMSB" xfId="1900" xr:uid="{00000000-0005-0000-0000-00006B070000}"/>
    <cellStyle name="Normal 22" xfId="1901" xr:uid="{00000000-0005-0000-0000-00006C070000}"/>
    <cellStyle name="Normal 22 2" xfId="1902" xr:uid="{00000000-0005-0000-0000-00006D070000}"/>
    <cellStyle name="Normal 22 3" xfId="1903" xr:uid="{00000000-0005-0000-0000-00006E070000}"/>
    <cellStyle name="Normal 22 3 2" xfId="1904" xr:uid="{00000000-0005-0000-0000-00006F070000}"/>
    <cellStyle name="Normal 22_DIMENSIONAMENTO-PMSB" xfId="1905" xr:uid="{00000000-0005-0000-0000-000070070000}"/>
    <cellStyle name="Normal 225" xfId="1906" xr:uid="{00000000-0005-0000-0000-000071070000}"/>
    <cellStyle name="Normal 225 2" xfId="1907" xr:uid="{00000000-0005-0000-0000-000072070000}"/>
    <cellStyle name="Normal 225_DIMENSIONAMENTO-PMSB" xfId="1908" xr:uid="{00000000-0005-0000-0000-000073070000}"/>
    <cellStyle name="Normal 226" xfId="1909" xr:uid="{00000000-0005-0000-0000-000074070000}"/>
    <cellStyle name="Normal 226 2" xfId="1910" xr:uid="{00000000-0005-0000-0000-000075070000}"/>
    <cellStyle name="Normal 226_DIMENSIONAMENTO-PMSB" xfId="1911" xr:uid="{00000000-0005-0000-0000-000076070000}"/>
    <cellStyle name="Normal 227" xfId="1912" xr:uid="{00000000-0005-0000-0000-000077070000}"/>
    <cellStyle name="Normal 227 2" xfId="1913" xr:uid="{00000000-0005-0000-0000-000078070000}"/>
    <cellStyle name="Normal 227_DIMENSIONAMENTO-PMSB" xfId="1914" xr:uid="{00000000-0005-0000-0000-000079070000}"/>
    <cellStyle name="Normal 228" xfId="1915" xr:uid="{00000000-0005-0000-0000-00007A070000}"/>
    <cellStyle name="Normal 228 2" xfId="1916" xr:uid="{00000000-0005-0000-0000-00007B070000}"/>
    <cellStyle name="Normal 228_DIMENSIONAMENTO-PMSB" xfId="1917" xr:uid="{00000000-0005-0000-0000-00007C070000}"/>
    <cellStyle name="Normal 229" xfId="1918" xr:uid="{00000000-0005-0000-0000-00007D070000}"/>
    <cellStyle name="Normal 229 2" xfId="1919" xr:uid="{00000000-0005-0000-0000-00007E070000}"/>
    <cellStyle name="Normal 229_DIMENSIONAMENTO-PMSB" xfId="1920" xr:uid="{00000000-0005-0000-0000-00007F070000}"/>
    <cellStyle name="Normal 23" xfId="1921" xr:uid="{00000000-0005-0000-0000-000080070000}"/>
    <cellStyle name="Normal 23 2" xfId="1922" xr:uid="{00000000-0005-0000-0000-000081070000}"/>
    <cellStyle name="Normal 23_DIMENSIONAMENTO-PMSB" xfId="1923" xr:uid="{00000000-0005-0000-0000-000082070000}"/>
    <cellStyle name="Normal 230" xfId="1924" xr:uid="{00000000-0005-0000-0000-000083070000}"/>
    <cellStyle name="Normal 230 2" xfId="1925" xr:uid="{00000000-0005-0000-0000-000084070000}"/>
    <cellStyle name="Normal 230_DIMENSIONAMENTO-PMSB" xfId="1926" xr:uid="{00000000-0005-0000-0000-000085070000}"/>
    <cellStyle name="Normal 231" xfId="1927" xr:uid="{00000000-0005-0000-0000-000086070000}"/>
    <cellStyle name="Normal 231 2" xfId="1928" xr:uid="{00000000-0005-0000-0000-000087070000}"/>
    <cellStyle name="Normal 231_DIMENSIONAMENTO-PMSB" xfId="1929" xr:uid="{00000000-0005-0000-0000-000088070000}"/>
    <cellStyle name="Normal 232" xfId="1930" xr:uid="{00000000-0005-0000-0000-000089070000}"/>
    <cellStyle name="Normal 232 2" xfId="1931" xr:uid="{00000000-0005-0000-0000-00008A070000}"/>
    <cellStyle name="Normal 233" xfId="1932" xr:uid="{00000000-0005-0000-0000-00008B070000}"/>
    <cellStyle name="Normal 233 2" xfId="1933" xr:uid="{00000000-0005-0000-0000-00008C070000}"/>
    <cellStyle name="Normal 233_DIMENSIONAMENTO-PMSB" xfId="1934" xr:uid="{00000000-0005-0000-0000-00008D070000}"/>
    <cellStyle name="Normal 234" xfId="1935" xr:uid="{00000000-0005-0000-0000-00008E070000}"/>
    <cellStyle name="Normal 234 2" xfId="1936" xr:uid="{00000000-0005-0000-0000-00008F070000}"/>
    <cellStyle name="Normal 234_DIMENSIONAMENTO-PMSB" xfId="1937" xr:uid="{00000000-0005-0000-0000-000090070000}"/>
    <cellStyle name="Normal 235" xfId="1938" xr:uid="{00000000-0005-0000-0000-000091070000}"/>
    <cellStyle name="Normal 235 2" xfId="1939" xr:uid="{00000000-0005-0000-0000-000092070000}"/>
    <cellStyle name="Normal 235_DIMENSIONAMENTO-PMSB" xfId="1940" xr:uid="{00000000-0005-0000-0000-000093070000}"/>
    <cellStyle name="Normal 236" xfId="1941" xr:uid="{00000000-0005-0000-0000-000094070000}"/>
    <cellStyle name="Normal 236 2" xfId="1942" xr:uid="{00000000-0005-0000-0000-000095070000}"/>
    <cellStyle name="Normal 236_DIMENSIONAMENTO-PMSB" xfId="1943" xr:uid="{00000000-0005-0000-0000-000096070000}"/>
    <cellStyle name="Normal 237" xfId="1944" xr:uid="{00000000-0005-0000-0000-000097070000}"/>
    <cellStyle name="Normal 237 2" xfId="1945" xr:uid="{00000000-0005-0000-0000-000098070000}"/>
    <cellStyle name="Normal 237_DIMENSIONAMENTO-PMSB" xfId="1946" xr:uid="{00000000-0005-0000-0000-000099070000}"/>
    <cellStyle name="Normal 238" xfId="1947" xr:uid="{00000000-0005-0000-0000-00009A070000}"/>
    <cellStyle name="Normal 238 2" xfId="1948" xr:uid="{00000000-0005-0000-0000-00009B070000}"/>
    <cellStyle name="Normal 238_DIMENSIONAMENTO-PMSB" xfId="1949" xr:uid="{00000000-0005-0000-0000-00009C070000}"/>
    <cellStyle name="Normal 24" xfId="1950" xr:uid="{00000000-0005-0000-0000-00009D070000}"/>
    <cellStyle name="Normal 24 2" xfId="1951" xr:uid="{00000000-0005-0000-0000-00009E070000}"/>
    <cellStyle name="Normal 24_DIMENSIONAMENTO-PMSB" xfId="1952" xr:uid="{00000000-0005-0000-0000-00009F070000}"/>
    <cellStyle name="Normal 240" xfId="1953" xr:uid="{00000000-0005-0000-0000-0000A0070000}"/>
    <cellStyle name="Normal 240 2" xfId="1954" xr:uid="{00000000-0005-0000-0000-0000A1070000}"/>
    <cellStyle name="Normal 240_DIMENSIONAMENTO-PMSB" xfId="1955" xr:uid="{00000000-0005-0000-0000-0000A2070000}"/>
    <cellStyle name="Normal 241" xfId="1956" xr:uid="{00000000-0005-0000-0000-0000A3070000}"/>
    <cellStyle name="Normal 241 2" xfId="1957" xr:uid="{00000000-0005-0000-0000-0000A4070000}"/>
    <cellStyle name="Normal 241_DIMENSIONAMENTO-PMSB" xfId="1958" xr:uid="{00000000-0005-0000-0000-0000A5070000}"/>
    <cellStyle name="Normal 242" xfId="1959" xr:uid="{00000000-0005-0000-0000-0000A6070000}"/>
    <cellStyle name="Normal 242 2" xfId="1960" xr:uid="{00000000-0005-0000-0000-0000A7070000}"/>
    <cellStyle name="Normal 242_DIMENSIONAMENTO-PMSB" xfId="1961" xr:uid="{00000000-0005-0000-0000-0000A8070000}"/>
    <cellStyle name="Normal 243" xfId="1962" xr:uid="{00000000-0005-0000-0000-0000A9070000}"/>
    <cellStyle name="Normal 243 2" xfId="1963" xr:uid="{00000000-0005-0000-0000-0000AA070000}"/>
    <cellStyle name="Normal 243_DIMENSIONAMENTO-PMSB" xfId="1964" xr:uid="{00000000-0005-0000-0000-0000AB070000}"/>
    <cellStyle name="Normal 244" xfId="1965" xr:uid="{00000000-0005-0000-0000-0000AC070000}"/>
    <cellStyle name="Normal 244 2" xfId="1966" xr:uid="{00000000-0005-0000-0000-0000AD070000}"/>
    <cellStyle name="Normal 244_DIMENSIONAMENTO-PMSB" xfId="1967" xr:uid="{00000000-0005-0000-0000-0000AE070000}"/>
    <cellStyle name="Normal 245" xfId="1968" xr:uid="{00000000-0005-0000-0000-0000AF070000}"/>
    <cellStyle name="Normal 245 2" xfId="1969" xr:uid="{00000000-0005-0000-0000-0000B0070000}"/>
    <cellStyle name="Normal 245_DIMENSIONAMENTO-PMSB" xfId="1970" xr:uid="{00000000-0005-0000-0000-0000B1070000}"/>
    <cellStyle name="Normal 246" xfId="1971" xr:uid="{00000000-0005-0000-0000-0000B2070000}"/>
    <cellStyle name="Normal 246 2" xfId="1972" xr:uid="{00000000-0005-0000-0000-0000B3070000}"/>
    <cellStyle name="Normal 246_DIMENSIONAMENTO-PMSB" xfId="1973" xr:uid="{00000000-0005-0000-0000-0000B4070000}"/>
    <cellStyle name="Normal 247" xfId="1974" xr:uid="{00000000-0005-0000-0000-0000B5070000}"/>
    <cellStyle name="Normal 247 2" xfId="1975" xr:uid="{00000000-0005-0000-0000-0000B6070000}"/>
    <cellStyle name="Normal 247_DIMENSIONAMENTO-PMSB" xfId="1976" xr:uid="{00000000-0005-0000-0000-0000B7070000}"/>
    <cellStyle name="Normal 248" xfId="1977" xr:uid="{00000000-0005-0000-0000-0000B8070000}"/>
    <cellStyle name="Normal 248 2" xfId="1978" xr:uid="{00000000-0005-0000-0000-0000B9070000}"/>
    <cellStyle name="Normal 248_DIMENSIONAMENTO-PMSB" xfId="1979" xr:uid="{00000000-0005-0000-0000-0000BA070000}"/>
    <cellStyle name="Normal 25" xfId="1980" xr:uid="{00000000-0005-0000-0000-0000BB070000}"/>
    <cellStyle name="Normal 25 2" xfId="1981" xr:uid="{00000000-0005-0000-0000-0000BC070000}"/>
    <cellStyle name="Normal 25_DIMENSIONAMENTO-PMSB" xfId="1982" xr:uid="{00000000-0005-0000-0000-0000BD070000}"/>
    <cellStyle name="Normal 26" xfId="1983" xr:uid="{00000000-0005-0000-0000-0000BE070000}"/>
    <cellStyle name="Normal 26 2" xfId="1984" xr:uid="{00000000-0005-0000-0000-0000BF070000}"/>
    <cellStyle name="Normal 26_DIMENSIONAMENTO-PMSB" xfId="1985" xr:uid="{00000000-0005-0000-0000-0000C0070000}"/>
    <cellStyle name="Normal 27" xfId="1986" xr:uid="{00000000-0005-0000-0000-0000C1070000}"/>
    <cellStyle name="Normal 27 2" xfId="1987" xr:uid="{00000000-0005-0000-0000-0000C2070000}"/>
    <cellStyle name="Normal 27_DIMENSIONAMENTO-PMSB" xfId="1988" xr:uid="{00000000-0005-0000-0000-0000C3070000}"/>
    <cellStyle name="Normal 28" xfId="1989" xr:uid="{00000000-0005-0000-0000-0000C4070000}"/>
    <cellStyle name="Normal 28 2" xfId="1990" xr:uid="{00000000-0005-0000-0000-0000C5070000}"/>
    <cellStyle name="Normal 28_DIMENSIONAMENTO-PMSB" xfId="1991" xr:uid="{00000000-0005-0000-0000-0000C6070000}"/>
    <cellStyle name="Normal 29" xfId="1992" xr:uid="{00000000-0005-0000-0000-0000C7070000}"/>
    <cellStyle name="Normal 29 2" xfId="1993" xr:uid="{00000000-0005-0000-0000-0000C8070000}"/>
    <cellStyle name="Normal 29_DIMENSIONAMENTO-PMSB" xfId="1994" xr:uid="{00000000-0005-0000-0000-0000C9070000}"/>
    <cellStyle name="Normal 3" xfId="1995" xr:uid="{00000000-0005-0000-0000-0000CA070000}"/>
    <cellStyle name="Normal 3 10" xfId="1996" xr:uid="{00000000-0005-0000-0000-0000CB070000}"/>
    <cellStyle name="Normal 3 11" xfId="1997" xr:uid="{00000000-0005-0000-0000-0000CC070000}"/>
    <cellStyle name="Normal 3 2" xfId="1998" xr:uid="{00000000-0005-0000-0000-0000CD070000}"/>
    <cellStyle name="Normal 3 2 2" xfId="1999" xr:uid="{00000000-0005-0000-0000-0000CE070000}"/>
    <cellStyle name="Normal 3 2 3" xfId="2000" xr:uid="{00000000-0005-0000-0000-0000CF070000}"/>
    <cellStyle name="Normal 3 3" xfId="2001" xr:uid="{00000000-0005-0000-0000-0000D0070000}"/>
    <cellStyle name="Normal 3 3 2" xfId="2002" xr:uid="{00000000-0005-0000-0000-0000D1070000}"/>
    <cellStyle name="Normal 3 3_DIMENSIONAMENTO-PMSB" xfId="2003" xr:uid="{00000000-0005-0000-0000-0000D2070000}"/>
    <cellStyle name="Normal 3 4" xfId="2004" xr:uid="{00000000-0005-0000-0000-0000D3070000}"/>
    <cellStyle name="Normal 3 4 2" xfId="2005" xr:uid="{00000000-0005-0000-0000-0000D4070000}"/>
    <cellStyle name="Normal 3 4_DIMENSIONAMENTO-PMSB" xfId="2006" xr:uid="{00000000-0005-0000-0000-0000D5070000}"/>
    <cellStyle name="Normal 3 5" xfId="2007" xr:uid="{00000000-0005-0000-0000-0000D6070000}"/>
    <cellStyle name="Normal 3 5 2" xfId="2008" xr:uid="{00000000-0005-0000-0000-0000D7070000}"/>
    <cellStyle name="Normal 3 5_DIMENSIONAMENTO-PMSB" xfId="2009" xr:uid="{00000000-0005-0000-0000-0000D8070000}"/>
    <cellStyle name="Normal 3 6" xfId="2010" xr:uid="{00000000-0005-0000-0000-0000D9070000}"/>
    <cellStyle name="Normal 3 6 2" xfId="2011" xr:uid="{00000000-0005-0000-0000-0000DA070000}"/>
    <cellStyle name="Normal 3 6_DIMENSIONAMENTO-PMSB" xfId="2012" xr:uid="{00000000-0005-0000-0000-0000DB070000}"/>
    <cellStyle name="Normal 3 7" xfId="2013" xr:uid="{00000000-0005-0000-0000-0000DC070000}"/>
    <cellStyle name="Normal 3 7 2" xfId="2014" xr:uid="{00000000-0005-0000-0000-0000DD070000}"/>
    <cellStyle name="Normal 3 7_DIMENSIONAMENTO-PMSB" xfId="2015" xr:uid="{00000000-0005-0000-0000-0000DE070000}"/>
    <cellStyle name="Normal 3 8" xfId="2016" xr:uid="{00000000-0005-0000-0000-0000DF070000}"/>
    <cellStyle name="Normal 3 9" xfId="2017" xr:uid="{00000000-0005-0000-0000-0000E0070000}"/>
    <cellStyle name="Normal 3_Ariquemes" xfId="2018" xr:uid="{00000000-0005-0000-0000-0000E1070000}"/>
    <cellStyle name="Normal 30" xfId="2019" xr:uid="{00000000-0005-0000-0000-0000E2070000}"/>
    <cellStyle name="Normal 30 2" xfId="2020" xr:uid="{00000000-0005-0000-0000-0000E3070000}"/>
    <cellStyle name="Normal 30_DIMENSIONAMENTO-PMSB" xfId="2021" xr:uid="{00000000-0005-0000-0000-0000E4070000}"/>
    <cellStyle name="Normal 31" xfId="2022" xr:uid="{00000000-0005-0000-0000-0000E5070000}"/>
    <cellStyle name="Normal 31 2" xfId="2023" xr:uid="{00000000-0005-0000-0000-0000E6070000}"/>
    <cellStyle name="Normal 31_DIMENSIONAMENTO-PMSB" xfId="2024" xr:uid="{00000000-0005-0000-0000-0000E7070000}"/>
    <cellStyle name="Normal 32" xfId="2025" xr:uid="{00000000-0005-0000-0000-0000E8070000}"/>
    <cellStyle name="Normal 32 2" xfId="2026" xr:uid="{00000000-0005-0000-0000-0000E9070000}"/>
    <cellStyle name="Normal 32_DIMENSIONAMENTO-PMSB" xfId="2027" xr:uid="{00000000-0005-0000-0000-0000EA070000}"/>
    <cellStyle name="Normal 33" xfId="2028" xr:uid="{00000000-0005-0000-0000-0000EB070000}"/>
    <cellStyle name="Normal 33 2" xfId="2029" xr:uid="{00000000-0005-0000-0000-0000EC070000}"/>
    <cellStyle name="Normal 33_DIMENSIONAMENTO-PMSB" xfId="2030" xr:uid="{00000000-0005-0000-0000-0000ED070000}"/>
    <cellStyle name="Normal 34" xfId="2031" xr:uid="{00000000-0005-0000-0000-0000EE070000}"/>
    <cellStyle name="Normal 34 2" xfId="2032" xr:uid="{00000000-0005-0000-0000-0000EF070000}"/>
    <cellStyle name="Normal 34_DIMENSIONAMENTO-PMSB" xfId="2033" xr:uid="{00000000-0005-0000-0000-0000F0070000}"/>
    <cellStyle name="Normal 35" xfId="2034" xr:uid="{00000000-0005-0000-0000-0000F1070000}"/>
    <cellStyle name="Normal 35 2" xfId="2035" xr:uid="{00000000-0005-0000-0000-0000F2070000}"/>
    <cellStyle name="Normal 35_DIMENSIONAMENTO-PMSB" xfId="2036" xr:uid="{00000000-0005-0000-0000-0000F3070000}"/>
    <cellStyle name="Normal 36" xfId="2037" xr:uid="{00000000-0005-0000-0000-0000F4070000}"/>
    <cellStyle name="Normal 36 2" xfId="2038" xr:uid="{00000000-0005-0000-0000-0000F5070000}"/>
    <cellStyle name="Normal 36 3" xfId="2039" xr:uid="{00000000-0005-0000-0000-0000F6070000}"/>
    <cellStyle name="Normal 36_DIMENSIONAMENTO-PMSB" xfId="2040" xr:uid="{00000000-0005-0000-0000-0000F7070000}"/>
    <cellStyle name="Normal 37" xfId="2041" xr:uid="{00000000-0005-0000-0000-0000F8070000}"/>
    <cellStyle name="Normal 37 2" xfId="2042" xr:uid="{00000000-0005-0000-0000-0000F9070000}"/>
    <cellStyle name="Normal 37_DIMENSIONAMENTO-PMSB" xfId="2043" xr:uid="{00000000-0005-0000-0000-0000FA070000}"/>
    <cellStyle name="Normal 38" xfId="2044" xr:uid="{00000000-0005-0000-0000-0000FB070000}"/>
    <cellStyle name="Normal 38 2" xfId="2045" xr:uid="{00000000-0005-0000-0000-0000FC070000}"/>
    <cellStyle name="Normal 38 3" xfId="2046" xr:uid="{00000000-0005-0000-0000-0000FD070000}"/>
    <cellStyle name="Normal 38_DIMENSIONAMENTO-PMSB" xfId="2047" xr:uid="{00000000-0005-0000-0000-0000FE070000}"/>
    <cellStyle name="Normal 39" xfId="2048" xr:uid="{00000000-0005-0000-0000-0000FF070000}"/>
    <cellStyle name="Normal 39 2" xfId="2049" xr:uid="{00000000-0005-0000-0000-000000080000}"/>
    <cellStyle name="Normal 39_DIMENSIONAMENTO-PMSB" xfId="2050" xr:uid="{00000000-0005-0000-0000-000001080000}"/>
    <cellStyle name="Normal 4" xfId="2051" xr:uid="{00000000-0005-0000-0000-000002080000}"/>
    <cellStyle name="Normal 4 10" xfId="2052" xr:uid="{00000000-0005-0000-0000-000003080000}"/>
    <cellStyle name="Normal 4 11" xfId="2053" xr:uid="{00000000-0005-0000-0000-000004080000}"/>
    <cellStyle name="Normal 4 2" xfId="2054" xr:uid="{00000000-0005-0000-0000-000005080000}"/>
    <cellStyle name="Normal 4 2 2" xfId="2055" xr:uid="{00000000-0005-0000-0000-000006080000}"/>
    <cellStyle name="Normal 4 2 3" xfId="2056" xr:uid="{00000000-0005-0000-0000-000007080000}"/>
    <cellStyle name="Normal 4 3" xfId="2057" xr:uid="{00000000-0005-0000-0000-000008080000}"/>
    <cellStyle name="Normal 4 3 2" xfId="2058" xr:uid="{00000000-0005-0000-0000-000009080000}"/>
    <cellStyle name="Normal 4 4" xfId="2059" xr:uid="{00000000-0005-0000-0000-00000A080000}"/>
    <cellStyle name="Normal 4 4 2" xfId="2060" xr:uid="{00000000-0005-0000-0000-00000B080000}"/>
    <cellStyle name="Normal 4 5" xfId="2061" xr:uid="{00000000-0005-0000-0000-00000C080000}"/>
    <cellStyle name="Normal 4 5 2" xfId="2062" xr:uid="{00000000-0005-0000-0000-00000D080000}"/>
    <cellStyle name="Normal 4 5_DIMENSIONAMENTO-PMSB" xfId="2063" xr:uid="{00000000-0005-0000-0000-00000E080000}"/>
    <cellStyle name="Normal 4 6" xfId="2064" xr:uid="{00000000-0005-0000-0000-00000F080000}"/>
    <cellStyle name="Normal 4 6 2" xfId="2065" xr:uid="{00000000-0005-0000-0000-000010080000}"/>
    <cellStyle name="Normal 4 6_DIMENSIONAMENTO-PMSB" xfId="2066" xr:uid="{00000000-0005-0000-0000-000011080000}"/>
    <cellStyle name="Normal 4 7" xfId="2067" xr:uid="{00000000-0005-0000-0000-000012080000}"/>
    <cellStyle name="Normal 4 7 2" xfId="2068" xr:uid="{00000000-0005-0000-0000-000013080000}"/>
    <cellStyle name="Normal 4 7_DIMENSIONAMENTO-PMSB" xfId="2069" xr:uid="{00000000-0005-0000-0000-000014080000}"/>
    <cellStyle name="Normal 4 8" xfId="2070" xr:uid="{00000000-0005-0000-0000-000015080000}"/>
    <cellStyle name="Normal 4 9" xfId="2071" xr:uid="{00000000-0005-0000-0000-000016080000}"/>
    <cellStyle name="Normal 4_Ariquemes" xfId="2072" xr:uid="{00000000-0005-0000-0000-000017080000}"/>
    <cellStyle name="Normal 40" xfId="2073" xr:uid="{00000000-0005-0000-0000-000018080000}"/>
    <cellStyle name="Normal 40 2" xfId="2074" xr:uid="{00000000-0005-0000-0000-000019080000}"/>
    <cellStyle name="Normal 40_DIMENSIONAMENTO-PMSB" xfId="2075" xr:uid="{00000000-0005-0000-0000-00001A080000}"/>
    <cellStyle name="Normal 41" xfId="2076" xr:uid="{00000000-0005-0000-0000-00001B080000}"/>
    <cellStyle name="Normal 41 2" xfId="2077" xr:uid="{00000000-0005-0000-0000-00001C080000}"/>
    <cellStyle name="Normal 41 2 2" xfId="2078" xr:uid="{00000000-0005-0000-0000-00001D080000}"/>
    <cellStyle name="Normal 41_DIMENSIONAMENTO-PMSB" xfId="2079" xr:uid="{00000000-0005-0000-0000-00001E080000}"/>
    <cellStyle name="Normal 42" xfId="2080" xr:uid="{00000000-0005-0000-0000-00001F080000}"/>
    <cellStyle name="Normal 42 2" xfId="2081" xr:uid="{00000000-0005-0000-0000-000020080000}"/>
    <cellStyle name="Normal 42_DIMENSIONAMENTO-PMSB" xfId="2082" xr:uid="{00000000-0005-0000-0000-000021080000}"/>
    <cellStyle name="Normal 43" xfId="2083" xr:uid="{00000000-0005-0000-0000-000022080000}"/>
    <cellStyle name="Normal 43 2" xfId="2084" xr:uid="{00000000-0005-0000-0000-000023080000}"/>
    <cellStyle name="Normal 43 3" xfId="2085" xr:uid="{00000000-0005-0000-0000-000024080000}"/>
    <cellStyle name="Normal 44" xfId="2086" xr:uid="{00000000-0005-0000-0000-000025080000}"/>
    <cellStyle name="Normal 44 2" xfId="2087" xr:uid="{00000000-0005-0000-0000-000026080000}"/>
    <cellStyle name="Normal 44_DIMENSIONAMENTO-PMSB" xfId="2088" xr:uid="{00000000-0005-0000-0000-000027080000}"/>
    <cellStyle name="Normal 45" xfId="2089" xr:uid="{00000000-0005-0000-0000-000028080000}"/>
    <cellStyle name="Normal 45 2" xfId="2090" xr:uid="{00000000-0005-0000-0000-000029080000}"/>
    <cellStyle name="Normal 45_DIMENSIONAMENTO-PMSB" xfId="2091" xr:uid="{00000000-0005-0000-0000-00002A080000}"/>
    <cellStyle name="Normal 46" xfId="2092" xr:uid="{00000000-0005-0000-0000-00002B080000}"/>
    <cellStyle name="Normal 46 2" xfId="2093" xr:uid="{00000000-0005-0000-0000-00002C080000}"/>
    <cellStyle name="Normal 46_DIMENSIONAMENTO-PMSB" xfId="2094" xr:uid="{00000000-0005-0000-0000-00002D080000}"/>
    <cellStyle name="Normal 47" xfId="2095" xr:uid="{00000000-0005-0000-0000-00002E080000}"/>
    <cellStyle name="Normal 47 2" xfId="2096" xr:uid="{00000000-0005-0000-0000-00002F080000}"/>
    <cellStyle name="Normal 47_DIMENSIONAMENTO-PMSB" xfId="2097" xr:uid="{00000000-0005-0000-0000-000030080000}"/>
    <cellStyle name="Normal 48" xfId="2098" xr:uid="{00000000-0005-0000-0000-000031080000}"/>
    <cellStyle name="Normal 48 2" xfId="2099" xr:uid="{00000000-0005-0000-0000-000032080000}"/>
    <cellStyle name="Normal 48_DIMENSIONAMENTO-PMSB" xfId="2100" xr:uid="{00000000-0005-0000-0000-000033080000}"/>
    <cellStyle name="Normal 49" xfId="2101" xr:uid="{00000000-0005-0000-0000-000034080000}"/>
    <cellStyle name="Normal 49 2" xfId="2102" xr:uid="{00000000-0005-0000-0000-000035080000}"/>
    <cellStyle name="Normal 49_DIMENSIONAMENTO-PMSB" xfId="2103" xr:uid="{00000000-0005-0000-0000-000036080000}"/>
    <cellStyle name="Normal 5" xfId="2104" xr:uid="{00000000-0005-0000-0000-000037080000}"/>
    <cellStyle name="Normal 5 10" xfId="2105" xr:uid="{00000000-0005-0000-0000-000038080000}"/>
    <cellStyle name="Normal 5 11" xfId="2106" xr:uid="{00000000-0005-0000-0000-000039080000}"/>
    <cellStyle name="Normal 5 2" xfId="2107" xr:uid="{00000000-0005-0000-0000-00003A080000}"/>
    <cellStyle name="Normal 5 2 2" xfId="2108" xr:uid="{00000000-0005-0000-0000-00003B080000}"/>
    <cellStyle name="Normal 5 3" xfId="2109" xr:uid="{00000000-0005-0000-0000-00003C080000}"/>
    <cellStyle name="Normal 5 3 2" xfId="2110" xr:uid="{00000000-0005-0000-0000-00003D080000}"/>
    <cellStyle name="Normal 5 3_DIMENSIONAMENTO-PMSB" xfId="2111" xr:uid="{00000000-0005-0000-0000-00003E080000}"/>
    <cellStyle name="Normal 5 4" xfId="2112" xr:uid="{00000000-0005-0000-0000-00003F080000}"/>
    <cellStyle name="Normal 5 4 2" xfId="2113" xr:uid="{00000000-0005-0000-0000-000040080000}"/>
    <cellStyle name="Normal 5 4_DIMENSIONAMENTO-PMSB" xfId="2114" xr:uid="{00000000-0005-0000-0000-000041080000}"/>
    <cellStyle name="Normal 5 5" xfId="2115" xr:uid="{00000000-0005-0000-0000-000042080000}"/>
    <cellStyle name="Normal 5 5 2" xfId="2116" xr:uid="{00000000-0005-0000-0000-000043080000}"/>
    <cellStyle name="Normal 5 5_DIMENSIONAMENTO-PMSB" xfId="2117" xr:uid="{00000000-0005-0000-0000-000044080000}"/>
    <cellStyle name="Normal 5 6" xfId="2118" xr:uid="{00000000-0005-0000-0000-000045080000}"/>
    <cellStyle name="Normal 5 6 2" xfId="2119" xr:uid="{00000000-0005-0000-0000-000046080000}"/>
    <cellStyle name="Normal 5 6_DIMENSIONAMENTO-PMSB" xfId="2120" xr:uid="{00000000-0005-0000-0000-000047080000}"/>
    <cellStyle name="Normal 5 7" xfId="2121" xr:uid="{00000000-0005-0000-0000-000048080000}"/>
    <cellStyle name="Normal 5 7 2" xfId="2122" xr:uid="{00000000-0005-0000-0000-000049080000}"/>
    <cellStyle name="Normal 5 7_DIMENSIONAMENTO-PMSB" xfId="2123" xr:uid="{00000000-0005-0000-0000-00004A080000}"/>
    <cellStyle name="Normal 5 8" xfId="2124" xr:uid="{00000000-0005-0000-0000-00004B080000}"/>
    <cellStyle name="Normal 5 9" xfId="2125" xr:uid="{00000000-0005-0000-0000-00004C080000}"/>
    <cellStyle name="Normal 5_Ariquemes" xfId="2126" xr:uid="{00000000-0005-0000-0000-00004D080000}"/>
    <cellStyle name="Normal 50" xfId="2127" xr:uid="{00000000-0005-0000-0000-00004E080000}"/>
    <cellStyle name="Normal 50 2" xfId="2128" xr:uid="{00000000-0005-0000-0000-00004F080000}"/>
    <cellStyle name="Normal 50_DIMENSIONAMENTO-PMSB" xfId="2129" xr:uid="{00000000-0005-0000-0000-000050080000}"/>
    <cellStyle name="Normal 51" xfId="2130" xr:uid="{00000000-0005-0000-0000-000051080000}"/>
    <cellStyle name="Normal 51 2" xfId="2131" xr:uid="{00000000-0005-0000-0000-000052080000}"/>
    <cellStyle name="Normal 51 3" xfId="2132" xr:uid="{00000000-0005-0000-0000-000053080000}"/>
    <cellStyle name="Normal 51_DIMENSIONAMENTO-PMSB" xfId="2133" xr:uid="{00000000-0005-0000-0000-000054080000}"/>
    <cellStyle name="Normal 52" xfId="2134" xr:uid="{00000000-0005-0000-0000-000055080000}"/>
    <cellStyle name="Normal 52 2" xfId="2135" xr:uid="{00000000-0005-0000-0000-000056080000}"/>
    <cellStyle name="Normal 52_DIMENSIONAMENTO-PMSB" xfId="2136" xr:uid="{00000000-0005-0000-0000-000057080000}"/>
    <cellStyle name="Normal 53" xfId="2137" xr:uid="{00000000-0005-0000-0000-000058080000}"/>
    <cellStyle name="Normal 53 2" xfId="2138" xr:uid="{00000000-0005-0000-0000-000059080000}"/>
    <cellStyle name="Normal 53_DIMENSIONAMENTO-PMSB" xfId="2139" xr:uid="{00000000-0005-0000-0000-00005A080000}"/>
    <cellStyle name="Normal 54" xfId="2140" xr:uid="{00000000-0005-0000-0000-00005B080000}"/>
    <cellStyle name="Normal 54 2" xfId="2141" xr:uid="{00000000-0005-0000-0000-00005C080000}"/>
    <cellStyle name="Normal 54_DIMENSIONAMENTO-PMSB" xfId="2142" xr:uid="{00000000-0005-0000-0000-00005D080000}"/>
    <cellStyle name="Normal 55" xfId="2143" xr:uid="{00000000-0005-0000-0000-00005E080000}"/>
    <cellStyle name="Normal 55 2" xfId="2144" xr:uid="{00000000-0005-0000-0000-00005F080000}"/>
    <cellStyle name="Normal 55_DIMENSIONAMENTO-PMSB" xfId="2145" xr:uid="{00000000-0005-0000-0000-000060080000}"/>
    <cellStyle name="Normal 56" xfId="2146" xr:uid="{00000000-0005-0000-0000-000061080000}"/>
    <cellStyle name="Normal 56 2" xfId="2147" xr:uid="{00000000-0005-0000-0000-000062080000}"/>
    <cellStyle name="Normal 56_DIMENSIONAMENTO-PMSB" xfId="2148" xr:uid="{00000000-0005-0000-0000-000063080000}"/>
    <cellStyle name="Normal 57" xfId="2149" xr:uid="{00000000-0005-0000-0000-000064080000}"/>
    <cellStyle name="Normal 57 2" xfId="2150" xr:uid="{00000000-0005-0000-0000-000065080000}"/>
    <cellStyle name="Normal 57_DIMENSIONAMENTO-PMSB" xfId="2151" xr:uid="{00000000-0005-0000-0000-000066080000}"/>
    <cellStyle name="Normal 58" xfId="2152" xr:uid="{00000000-0005-0000-0000-000067080000}"/>
    <cellStyle name="Normal 58 2" xfId="2153" xr:uid="{00000000-0005-0000-0000-000068080000}"/>
    <cellStyle name="Normal 58_DIMENSIONAMENTO-PMSB" xfId="2154" xr:uid="{00000000-0005-0000-0000-000069080000}"/>
    <cellStyle name="Normal 59" xfId="2155" xr:uid="{00000000-0005-0000-0000-00006A080000}"/>
    <cellStyle name="Normal 59 2" xfId="2156" xr:uid="{00000000-0005-0000-0000-00006B080000}"/>
    <cellStyle name="Normal 6" xfId="2157" xr:uid="{00000000-0005-0000-0000-00006C080000}"/>
    <cellStyle name="Normal 6 2" xfId="2158" xr:uid="{00000000-0005-0000-0000-00006D080000}"/>
    <cellStyle name="Normal 6 2 2" xfId="2159" xr:uid="{00000000-0005-0000-0000-00006E080000}"/>
    <cellStyle name="Normal 6 2_DIMENSIONAMENTO-PMSB" xfId="2160" xr:uid="{00000000-0005-0000-0000-00006F080000}"/>
    <cellStyle name="Normal 6 3" xfId="2161" xr:uid="{00000000-0005-0000-0000-000070080000}"/>
    <cellStyle name="Normal 6 4" xfId="2162" xr:uid="{00000000-0005-0000-0000-000071080000}"/>
    <cellStyle name="Normal 6 5" xfId="2163" xr:uid="{00000000-0005-0000-0000-000072080000}"/>
    <cellStyle name="Normal 6 6" xfId="2164" xr:uid="{00000000-0005-0000-0000-000073080000}"/>
    <cellStyle name="Normal 6_Ariquemes" xfId="2165" xr:uid="{00000000-0005-0000-0000-000074080000}"/>
    <cellStyle name="Normal 60" xfId="2166" xr:uid="{00000000-0005-0000-0000-000075080000}"/>
    <cellStyle name="Normal 61" xfId="2167" xr:uid="{00000000-0005-0000-0000-000076080000}"/>
    <cellStyle name="Normal 62" xfId="2168" xr:uid="{00000000-0005-0000-0000-000077080000}"/>
    <cellStyle name="Normal 63" xfId="2169" xr:uid="{00000000-0005-0000-0000-000078080000}"/>
    <cellStyle name="Normal 64" xfId="2170" xr:uid="{00000000-0005-0000-0000-000079080000}"/>
    <cellStyle name="Normal 65" xfId="2171" xr:uid="{00000000-0005-0000-0000-00007A080000}"/>
    <cellStyle name="Normal 66" xfId="2172" xr:uid="{00000000-0005-0000-0000-00007B080000}"/>
    <cellStyle name="Normal 67" xfId="2173" xr:uid="{00000000-0005-0000-0000-00007C080000}"/>
    <cellStyle name="Normal 68" xfId="2174" xr:uid="{00000000-0005-0000-0000-00007D080000}"/>
    <cellStyle name="Normal 68 2" xfId="2175" xr:uid="{00000000-0005-0000-0000-00007E080000}"/>
    <cellStyle name="Normal 68 3" xfId="2176" xr:uid="{00000000-0005-0000-0000-00007F080000}"/>
    <cellStyle name="Normal 68 4" xfId="2177" xr:uid="{00000000-0005-0000-0000-000080080000}"/>
    <cellStyle name="Normal 69" xfId="2178" xr:uid="{00000000-0005-0000-0000-000081080000}"/>
    <cellStyle name="Normal 7" xfId="2179" xr:uid="{00000000-0005-0000-0000-000082080000}"/>
    <cellStyle name="Normal 7 10" xfId="2180" xr:uid="{00000000-0005-0000-0000-000083080000}"/>
    <cellStyle name="Normal 7 11" xfId="2181" xr:uid="{00000000-0005-0000-0000-000084080000}"/>
    <cellStyle name="Normal 7 2" xfId="2182" xr:uid="{00000000-0005-0000-0000-000085080000}"/>
    <cellStyle name="Normal 7 2 2" xfId="2183" xr:uid="{00000000-0005-0000-0000-000086080000}"/>
    <cellStyle name="Normal 7 2_DIMENSIONAMENTO-PMSB" xfId="2184" xr:uid="{00000000-0005-0000-0000-000087080000}"/>
    <cellStyle name="Normal 7 3" xfId="2185" xr:uid="{00000000-0005-0000-0000-000088080000}"/>
    <cellStyle name="Normal 7 3 2" xfId="2186" xr:uid="{00000000-0005-0000-0000-000089080000}"/>
    <cellStyle name="Normal 7 3_DIMENSIONAMENTO-PMSB" xfId="2187" xr:uid="{00000000-0005-0000-0000-00008A080000}"/>
    <cellStyle name="Normal 7 4" xfId="2188" xr:uid="{00000000-0005-0000-0000-00008B080000}"/>
    <cellStyle name="Normal 7 4 2" xfId="2189" xr:uid="{00000000-0005-0000-0000-00008C080000}"/>
    <cellStyle name="Normal 7 4_DIMENSIONAMENTO-PMSB" xfId="2190" xr:uid="{00000000-0005-0000-0000-00008D080000}"/>
    <cellStyle name="Normal 7 5" xfId="2191" xr:uid="{00000000-0005-0000-0000-00008E080000}"/>
    <cellStyle name="Normal 7 5 2" xfId="2192" xr:uid="{00000000-0005-0000-0000-00008F080000}"/>
    <cellStyle name="Normal 7 5_DIMENSIONAMENTO-PMSB" xfId="2193" xr:uid="{00000000-0005-0000-0000-000090080000}"/>
    <cellStyle name="Normal 7 6" xfId="2194" xr:uid="{00000000-0005-0000-0000-000091080000}"/>
    <cellStyle name="Normal 7 6 2" xfId="2195" xr:uid="{00000000-0005-0000-0000-000092080000}"/>
    <cellStyle name="Normal 7 6_DIMENSIONAMENTO-PMSB" xfId="2196" xr:uid="{00000000-0005-0000-0000-000093080000}"/>
    <cellStyle name="Normal 7 7" xfId="2197" xr:uid="{00000000-0005-0000-0000-000094080000}"/>
    <cellStyle name="Normal 7 7 2" xfId="2198" xr:uid="{00000000-0005-0000-0000-000095080000}"/>
    <cellStyle name="Normal 7 7_DIMENSIONAMENTO-PMSB" xfId="2199" xr:uid="{00000000-0005-0000-0000-000096080000}"/>
    <cellStyle name="Normal 7 8" xfId="2200" xr:uid="{00000000-0005-0000-0000-000097080000}"/>
    <cellStyle name="Normal 7 9" xfId="2201" xr:uid="{00000000-0005-0000-0000-000098080000}"/>
    <cellStyle name="Normal 70" xfId="2202" xr:uid="{00000000-0005-0000-0000-000099080000}"/>
    <cellStyle name="Normal 70 2" xfId="2203" xr:uid="{00000000-0005-0000-0000-00009A080000}"/>
    <cellStyle name="Normal 71" xfId="2204" xr:uid="{00000000-0005-0000-0000-00009B080000}"/>
    <cellStyle name="Normal 72" xfId="2205" xr:uid="{00000000-0005-0000-0000-00009C080000}"/>
    <cellStyle name="Normal 72 2" xfId="2206" xr:uid="{00000000-0005-0000-0000-00009D080000}"/>
    <cellStyle name="Normal 72 3" xfId="2207" xr:uid="{00000000-0005-0000-0000-00009E080000}"/>
    <cellStyle name="Normal 73" xfId="2208" xr:uid="{00000000-0005-0000-0000-00009F080000}"/>
    <cellStyle name="Normal 74" xfId="2209" xr:uid="{00000000-0005-0000-0000-0000A0080000}"/>
    <cellStyle name="Normal 75" xfId="2210" xr:uid="{00000000-0005-0000-0000-0000A1080000}"/>
    <cellStyle name="Normal 76" xfId="2211" xr:uid="{00000000-0005-0000-0000-0000A2080000}"/>
    <cellStyle name="Normal 77" xfId="2212" xr:uid="{00000000-0005-0000-0000-0000A3080000}"/>
    <cellStyle name="Normal 78" xfId="2213" xr:uid="{00000000-0005-0000-0000-0000A4080000}"/>
    <cellStyle name="Normal 79" xfId="2214" xr:uid="{00000000-0005-0000-0000-0000A5080000}"/>
    <cellStyle name="Normal 8" xfId="2215" xr:uid="{00000000-0005-0000-0000-0000A6080000}"/>
    <cellStyle name="Normal 8 2" xfId="2216" xr:uid="{00000000-0005-0000-0000-0000A7080000}"/>
    <cellStyle name="Normal 8 3" xfId="2217" xr:uid="{00000000-0005-0000-0000-0000A8080000}"/>
    <cellStyle name="Normal 8 4" xfId="2218" xr:uid="{00000000-0005-0000-0000-0000A9080000}"/>
    <cellStyle name="Normal 8 5" xfId="2219" xr:uid="{00000000-0005-0000-0000-0000AA080000}"/>
    <cellStyle name="Normal 8 6" xfId="2220" xr:uid="{00000000-0005-0000-0000-0000AB080000}"/>
    <cellStyle name="Normal 80" xfId="2221" xr:uid="{00000000-0005-0000-0000-0000AC080000}"/>
    <cellStyle name="Normal 89" xfId="2222" xr:uid="{00000000-0005-0000-0000-0000AD080000}"/>
    <cellStyle name="Normal 9" xfId="2223" xr:uid="{00000000-0005-0000-0000-0000AE080000}"/>
    <cellStyle name="Normal 9 2" xfId="2224" xr:uid="{00000000-0005-0000-0000-0000AF080000}"/>
    <cellStyle name="Normal 9 2 2" xfId="2225" xr:uid="{00000000-0005-0000-0000-0000B0080000}"/>
    <cellStyle name="Normal 9 2_DIMENSIONAMENTO-PMSB" xfId="2226" xr:uid="{00000000-0005-0000-0000-0000B1080000}"/>
    <cellStyle name="Normal 9 3" xfId="2227" xr:uid="{00000000-0005-0000-0000-0000B2080000}"/>
    <cellStyle name="Normal Bold" xfId="2228" xr:uid="{00000000-0005-0000-0000-0000B3080000}"/>
    <cellStyle name="Normal Pct" xfId="2229" xr:uid="{00000000-0005-0000-0000-0000B4080000}"/>
    <cellStyle name="NORMAL1" xfId="2230" xr:uid="{00000000-0005-0000-0000-0000B5080000}"/>
    <cellStyle name="NORMAL1 2" xfId="2231" xr:uid="{00000000-0005-0000-0000-0000B6080000}"/>
    <cellStyle name="NormalBold" xfId="2232" xr:uid="{00000000-0005-0000-0000-0000B7080000}"/>
    <cellStyle name="NormalHelv" xfId="2233" xr:uid="{00000000-0005-0000-0000-0000B8080000}"/>
    <cellStyle name="NormalHelv 2" xfId="2234" xr:uid="{00000000-0005-0000-0000-0000B9080000}"/>
    <cellStyle name="NormalMultiple" xfId="2235" xr:uid="{00000000-0005-0000-0000-0000BA080000}"/>
    <cellStyle name="Normalny_Ferrum . Valuation . CA IB . 8 " xfId="2236" xr:uid="{00000000-0005-0000-0000-0000BB080000}"/>
    <cellStyle name="NormalX" xfId="2237" xr:uid="{00000000-0005-0000-0000-0000BC080000}"/>
    <cellStyle name="Nota 10" xfId="2238" xr:uid="{00000000-0005-0000-0000-0000BD080000}"/>
    <cellStyle name="Nota 11" xfId="2239" xr:uid="{00000000-0005-0000-0000-0000BE080000}"/>
    <cellStyle name="Nota 12" xfId="2240" xr:uid="{00000000-0005-0000-0000-0000BF080000}"/>
    <cellStyle name="Nota 13" xfId="2241" xr:uid="{00000000-0005-0000-0000-0000C0080000}"/>
    <cellStyle name="Nota 14" xfId="2242" xr:uid="{00000000-0005-0000-0000-0000C1080000}"/>
    <cellStyle name="Nota 15" xfId="2243" xr:uid="{00000000-0005-0000-0000-0000C2080000}"/>
    <cellStyle name="Nota 16" xfId="2244" xr:uid="{00000000-0005-0000-0000-0000C3080000}"/>
    <cellStyle name="Nota 17" xfId="2245" xr:uid="{00000000-0005-0000-0000-0000C4080000}"/>
    <cellStyle name="Nota 18" xfId="2246" xr:uid="{00000000-0005-0000-0000-0000C5080000}"/>
    <cellStyle name="Nota 19" xfId="2247" xr:uid="{00000000-0005-0000-0000-0000C6080000}"/>
    <cellStyle name="Nota 2" xfId="2248" xr:uid="{00000000-0005-0000-0000-0000C7080000}"/>
    <cellStyle name="Nota 2 2" xfId="2249" xr:uid="{00000000-0005-0000-0000-0000C8080000}"/>
    <cellStyle name="Nota 2 2 2" xfId="2250" xr:uid="{00000000-0005-0000-0000-0000C9080000}"/>
    <cellStyle name="Nota 2 2 2 2" xfId="2251" xr:uid="{00000000-0005-0000-0000-0000CA080000}"/>
    <cellStyle name="Nota 2 2 2 3" xfId="2252" xr:uid="{00000000-0005-0000-0000-0000CB080000}"/>
    <cellStyle name="Nota 2 2 2_DIMENSIONAMENTO-PMSB" xfId="2253" xr:uid="{00000000-0005-0000-0000-0000CC080000}"/>
    <cellStyle name="Nota 2 2 3" xfId="2254" xr:uid="{00000000-0005-0000-0000-0000CD080000}"/>
    <cellStyle name="Nota 2 2 4" xfId="2255" xr:uid="{00000000-0005-0000-0000-0000CE080000}"/>
    <cellStyle name="Nota 2 2_DIMENSIONAMENTO-PMSB" xfId="2256" xr:uid="{00000000-0005-0000-0000-0000CF080000}"/>
    <cellStyle name="Nota 2 3" xfId="2257" xr:uid="{00000000-0005-0000-0000-0000D0080000}"/>
    <cellStyle name="Nota 2 3 2" xfId="2258" xr:uid="{00000000-0005-0000-0000-0000D1080000}"/>
    <cellStyle name="Nota 2 3 3" xfId="2259" xr:uid="{00000000-0005-0000-0000-0000D2080000}"/>
    <cellStyle name="Nota 2 3_DIMENSIONAMENTO-PMSB" xfId="2260" xr:uid="{00000000-0005-0000-0000-0000D3080000}"/>
    <cellStyle name="Nota 2 4" xfId="2261" xr:uid="{00000000-0005-0000-0000-0000D4080000}"/>
    <cellStyle name="Nota 2 5" xfId="2262" xr:uid="{00000000-0005-0000-0000-0000D5080000}"/>
    <cellStyle name="Nota 2_DIMENSIONAMENTO-PMSB" xfId="2263" xr:uid="{00000000-0005-0000-0000-0000D6080000}"/>
    <cellStyle name="Nota 20" xfId="2264" xr:uid="{00000000-0005-0000-0000-0000D7080000}"/>
    <cellStyle name="Nota 21" xfId="2265" xr:uid="{00000000-0005-0000-0000-0000D8080000}"/>
    <cellStyle name="Nota 22" xfId="2266" xr:uid="{00000000-0005-0000-0000-0000D9080000}"/>
    <cellStyle name="Nota 23" xfId="2267" xr:uid="{00000000-0005-0000-0000-0000DA080000}"/>
    <cellStyle name="Nota 24" xfId="2268" xr:uid="{00000000-0005-0000-0000-0000DB080000}"/>
    <cellStyle name="Nota 25" xfId="2269" xr:uid="{00000000-0005-0000-0000-0000DC080000}"/>
    <cellStyle name="Nota 26" xfId="2270" xr:uid="{00000000-0005-0000-0000-0000DD080000}"/>
    <cellStyle name="Nota 27" xfId="2271" xr:uid="{00000000-0005-0000-0000-0000DE080000}"/>
    <cellStyle name="Nota 28" xfId="2272" xr:uid="{00000000-0005-0000-0000-0000DF080000}"/>
    <cellStyle name="Nota 29" xfId="2273" xr:uid="{00000000-0005-0000-0000-0000E0080000}"/>
    <cellStyle name="Nota 3" xfId="2274" xr:uid="{00000000-0005-0000-0000-0000E1080000}"/>
    <cellStyle name="Nota 3 2" xfId="2275" xr:uid="{00000000-0005-0000-0000-0000E2080000}"/>
    <cellStyle name="Nota 3 2 2" xfId="2276" xr:uid="{00000000-0005-0000-0000-0000E3080000}"/>
    <cellStyle name="Nota 3 2 2 2" xfId="2277" xr:uid="{00000000-0005-0000-0000-0000E4080000}"/>
    <cellStyle name="Nota 3 2 2 3" xfId="2278" xr:uid="{00000000-0005-0000-0000-0000E5080000}"/>
    <cellStyle name="Nota 3 2 2_DIMENSIONAMENTO-PMSB" xfId="2279" xr:uid="{00000000-0005-0000-0000-0000E6080000}"/>
    <cellStyle name="Nota 3 2 3" xfId="2280" xr:uid="{00000000-0005-0000-0000-0000E7080000}"/>
    <cellStyle name="Nota 3 2 4" xfId="2281" xr:uid="{00000000-0005-0000-0000-0000E8080000}"/>
    <cellStyle name="Nota 3 2_DIMENSIONAMENTO-PMSB" xfId="2282" xr:uid="{00000000-0005-0000-0000-0000E9080000}"/>
    <cellStyle name="Nota 3 3" xfId="2283" xr:uid="{00000000-0005-0000-0000-0000EA080000}"/>
    <cellStyle name="Nota 3 3 2" xfId="2284" xr:uid="{00000000-0005-0000-0000-0000EB080000}"/>
    <cellStyle name="Nota 3 3 3" xfId="2285" xr:uid="{00000000-0005-0000-0000-0000EC080000}"/>
    <cellStyle name="Nota 3 3_DIMENSIONAMENTO-PMSB" xfId="2286" xr:uid="{00000000-0005-0000-0000-0000ED080000}"/>
    <cellStyle name="Nota 3 4" xfId="2287" xr:uid="{00000000-0005-0000-0000-0000EE080000}"/>
    <cellStyle name="Nota 3 5" xfId="2288" xr:uid="{00000000-0005-0000-0000-0000EF080000}"/>
    <cellStyle name="Nota 3_DIMENSIONAMENTO-PMSB" xfId="2289" xr:uid="{00000000-0005-0000-0000-0000F0080000}"/>
    <cellStyle name="Nota 30" xfId="2290" xr:uid="{00000000-0005-0000-0000-0000F1080000}"/>
    <cellStyle name="Nota 31" xfId="2291" xr:uid="{00000000-0005-0000-0000-0000F2080000}"/>
    <cellStyle name="Nota 32" xfId="2292" xr:uid="{00000000-0005-0000-0000-0000F3080000}"/>
    <cellStyle name="Nota 33" xfId="2293" xr:uid="{00000000-0005-0000-0000-0000F4080000}"/>
    <cellStyle name="Nota 34" xfId="2294" xr:uid="{00000000-0005-0000-0000-0000F5080000}"/>
    <cellStyle name="Nota 35" xfId="2295" xr:uid="{00000000-0005-0000-0000-0000F6080000}"/>
    <cellStyle name="Nota 36" xfId="2296" xr:uid="{00000000-0005-0000-0000-0000F7080000}"/>
    <cellStyle name="Nota 37" xfId="2297" xr:uid="{00000000-0005-0000-0000-0000F8080000}"/>
    <cellStyle name="Nota 38" xfId="2298" xr:uid="{00000000-0005-0000-0000-0000F9080000}"/>
    <cellStyle name="Nota 39" xfId="2299" xr:uid="{00000000-0005-0000-0000-0000FA080000}"/>
    <cellStyle name="Nota 4" xfId="2300" xr:uid="{00000000-0005-0000-0000-0000FB080000}"/>
    <cellStyle name="Nota 40" xfId="2301" xr:uid="{00000000-0005-0000-0000-0000FC080000}"/>
    <cellStyle name="Nota 41" xfId="2302" xr:uid="{00000000-0005-0000-0000-0000FD080000}"/>
    <cellStyle name="Nota 42" xfId="2303" xr:uid="{00000000-0005-0000-0000-0000FE080000}"/>
    <cellStyle name="Nota 43" xfId="2304" xr:uid="{00000000-0005-0000-0000-0000FF080000}"/>
    <cellStyle name="Nota 44" xfId="2305" xr:uid="{00000000-0005-0000-0000-000000090000}"/>
    <cellStyle name="Nota 45" xfId="2306" xr:uid="{00000000-0005-0000-0000-000001090000}"/>
    <cellStyle name="Nota 46" xfId="2307" xr:uid="{00000000-0005-0000-0000-000002090000}"/>
    <cellStyle name="Nota 47" xfId="2308" xr:uid="{00000000-0005-0000-0000-000003090000}"/>
    <cellStyle name="Nota 48" xfId="2309" xr:uid="{00000000-0005-0000-0000-000004090000}"/>
    <cellStyle name="Nota 49" xfId="2310" xr:uid="{00000000-0005-0000-0000-000005090000}"/>
    <cellStyle name="Nota 5" xfId="2311" xr:uid="{00000000-0005-0000-0000-000006090000}"/>
    <cellStyle name="Nota 50" xfId="2312" xr:uid="{00000000-0005-0000-0000-000007090000}"/>
    <cellStyle name="Nota 51" xfId="2313" xr:uid="{00000000-0005-0000-0000-000008090000}"/>
    <cellStyle name="Nota 52" xfId="2314" xr:uid="{00000000-0005-0000-0000-000009090000}"/>
    <cellStyle name="Nota 53" xfId="2315" xr:uid="{00000000-0005-0000-0000-00000A090000}"/>
    <cellStyle name="Nota 54" xfId="2316" xr:uid="{00000000-0005-0000-0000-00000B090000}"/>
    <cellStyle name="Nota 55" xfId="2317" xr:uid="{00000000-0005-0000-0000-00000C090000}"/>
    <cellStyle name="Nota 56" xfId="2318" xr:uid="{00000000-0005-0000-0000-00000D090000}"/>
    <cellStyle name="Nota 6" xfId="2319" xr:uid="{00000000-0005-0000-0000-00000E090000}"/>
    <cellStyle name="Nota 7" xfId="2320" xr:uid="{00000000-0005-0000-0000-00000F090000}"/>
    <cellStyle name="Nota 8" xfId="2321" xr:uid="{00000000-0005-0000-0000-000010090000}"/>
    <cellStyle name="Nota 9" xfId="2322" xr:uid="{00000000-0005-0000-0000-000011090000}"/>
    <cellStyle name="Note" xfId="2323" xr:uid="{00000000-0005-0000-0000-000012090000}"/>
    <cellStyle name="Note 2" xfId="2324" xr:uid="{00000000-0005-0000-0000-000013090000}"/>
    <cellStyle name="Note 2 2" xfId="2325" xr:uid="{00000000-0005-0000-0000-000014090000}"/>
    <cellStyle name="Note 2 2 2" xfId="2326" xr:uid="{00000000-0005-0000-0000-000015090000}"/>
    <cellStyle name="Note 2 2 3" xfId="2327" xr:uid="{00000000-0005-0000-0000-000016090000}"/>
    <cellStyle name="Note 2 2_DIMENSIONAMENTO-PMSB" xfId="2328" xr:uid="{00000000-0005-0000-0000-000017090000}"/>
    <cellStyle name="Note 2 3" xfId="2329" xr:uid="{00000000-0005-0000-0000-000018090000}"/>
    <cellStyle name="Note 2 3 2" xfId="2330" xr:uid="{00000000-0005-0000-0000-000019090000}"/>
    <cellStyle name="Note 2 3_DIMENSIONAMENTO-PMSB" xfId="2331" xr:uid="{00000000-0005-0000-0000-00001A090000}"/>
    <cellStyle name="Note 2 4" xfId="2332" xr:uid="{00000000-0005-0000-0000-00001B090000}"/>
    <cellStyle name="Note 2_DIMENSIONAMENTO-PMSB" xfId="2333" xr:uid="{00000000-0005-0000-0000-00001C090000}"/>
    <cellStyle name="Note 3" xfId="2334" xr:uid="{00000000-0005-0000-0000-00001D090000}"/>
    <cellStyle name="Note 3 2" xfId="2335" xr:uid="{00000000-0005-0000-0000-00001E090000}"/>
    <cellStyle name="Note 3 3" xfId="2336" xr:uid="{00000000-0005-0000-0000-00001F090000}"/>
    <cellStyle name="Note 3_DIMENSIONAMENTO-PMSB" xfId="2337" xr:uid="{00000000-0005-0000-0000-000020090000}"/>
    <cellStyle name="Note 4" xfId="2338" xr:uid="{00000000-0005-0000-0000-000021090000}"/>
    <cellStyle name="Note 4 2" xfId="2339" xr:uid="{00000000-0005-0000-0000-000022090000}"/>
    <cellStyle name="Note 4_DIMENSIONAMENTO-PMSB" xfId="2340" xr:uid="{00000000-0005-0000-0000-000023090000}"/>
    <cellStyle name="Note 5" xfId="2341" xr:uid="{00000000-0005-0000-0000-000024090000}"/>
    <cellStyle name="Note_DIMENSIONAMENTO-PMSB" xfId="2342" xr:uid="{00000000-0005-0000-0000-000025090000}"/>
    <cellStyle name="NPPESalesPct" xfId="2343" xr:uid="{00000000-0005-0000-0000-000026090000}"/>
    <cellStyle name="number" xfId="2344" xr:uid="{00000000-0005-0000-0000-000027090000}"/>
    <cellStyle name="Number [0]" xfId="2345" xr:uid="{00000000-0005-0000-0000-000028090000}"/>
    <cellStyle name="Number [0] 2" xfId="2346" xr:uid="{00000000-0005-0000-0000-000029090000}"/>
    <cellStyle name="Number [1]" xfId="2347" xr:uid="{00000000-0005-0000-0000-00002A090000}"/>
    <cellStyle name="Number [1] 2" xfId="2348" xr:uid="{00000000-0005-0000-0000-00002B090000}"/>
    <cellStyle name="Number [2]" xfId="2349" xr:uid="{00000000-0005-0000-0000-00002C090000}"/>
    <cellStyle name="Number [2] 2" xfId="2350" xr:uid="{00000000-0005-0000-0000-00002D090000}"/>
    <cellStyle name="Number 1" xfId="2351" xr:uid="{00000000-0005-0000-0000-00002E090000}"/>
    <cellStyle name="Number II" xfId="2352" xr:uid="{00000000-0005-0000-0000-00002F090000}"/>
    <cellStyle name="NWI%S" xfId="2353" xr:uid="{00000000-0005-0000-0000-000030090000}"/>
    <cellStyle name="Onedec" xfId="2354" xr:uid="{00000000-0005-0000-0000-000031090000}"/>
    <cellStyle name="Out_range" xfId="2355" xr:uid="{00000000-0005-0000-0000-000032090000}"/>
    <cellStyle name="Output" xfId="2356" xr:uid="{00000000-0005-0000-0000-000033090000}"/>
    <cellStyle name="Output 2" xfId="2357" xr:uid="{00000000-0005-0000-0000-000034090000}"/>
    <cellStyle name="Output 2 2" xfId="2358" xr:uid="{00000000-0005-0000-0000-000035090000}"/>
    <cellStyle name="Output 2 2 2" xfId="2359" xr:uid="{00000000-0005-0000-0000-000036090000}"/>
    <cellStyle name="Output 2 2 3" xfId="2360" xr:uid="{00000000-0005-0000-0000-000037090000}"/>
    <cellStyle name="Output 2 2_DIMENSIONAMENTO-PMSB" xfId="2361" xr:uid="{00000000-0005-0000-0000-000038090000}"/>
    <cellStyle name="Output 2 3" xfId="2362" xr:uid="{00000000-0005-0000-0000-000039090000}"/>
    <cellStyle name="Output 2 3 2" xfId="2363" xr:uid="{00000000-0005-0000-0000-00003A090000}"/>
    <cellStyle name="Output 2 3_DIMENSIONAMENTO-PMSB" xfId="2364" xr:uid="{00000000-0005-0000-0000-00003B090000}"/>
    <cellStyle name="Output 2 4" xfId="2365" xr:uid="{00000000-0005-0000-0000-00003C090000}"/>
    <cellStyle name="Output 2_DIMENSIONAMENTO-PMSB" xfId="2366" xr:uid="{00000000-0005-0000-0000-00003D090000}"/>
    <cellStyle name="Output 3" xfId="2367" xr:uid="{00000000-0005-0000-0000-00003E090000}"/>
    <cellStyle name="Output 3 2" xfId="2368" xr:uid="{00000000-0005-0000-0000-00003F090000}"/>
    <cellStyle name="Output 3 3" xfId="2369" xr:uid="{00000000-0005-0000-0000-000040090000}"/>
    <cellStyle name="Output 3_DIMENSIONAMENTO-PMSB" xfId="2370" xr:uid="{00000000-0005-0000-0000-000041090000}"/>
    <cellStyle name="Output 4" xfId="2371" xr:uid="{00000000-0005-0000-0000-000042090000}"/>
    <cellStyle name="Output 4 2" xfId="2372" xr:uid="{00000000-0005-0000-0000-000043090000}"/>
    <cellStyle name="Output 4_DIMENSIONAMENTO-PMSB" xfId="2373" xr:uid="{00000000-0005-0000-0000-000044090000}"/>
    <cellStyle name="Output 5" xfId="2374" xr:uid="{00000000-0005-0000-0000-000045090000}"/>
    <cellStyle name="Output_Ariquemes" xfId="2375" xr:uid="{00000000-0005-0000-0000-000046090000}"/>
    <cellStyle name="P&amp;L Numbers" xfId="2376" xr:uid="{00000000-0005-0000-0000-000047090000}"/>
    <cellStyle name="Page Heading" xfId="2377" xr:uid="{00000000-0005-0000-0000-000048090000}"/>
    <cellStyle name="Page Heading 2" xfId="2378" xr:uid="{00000000-0005-0000-0000-000049090000}"/>
    <cellStyle name="Page Heading Large" xfId="2379" xr:uid="{00000000-0005-0000-0000-00004A090000}"/>
    <cellStyle name="Page Heading Large 2" xfId="2380" xr:uid="{00000000-0005-0000-0000-00004B090000}"/>
    <cellStyle name="Page Heading Small" xfId="2381" xr:uid="{00000000-0005-0000-0000-00004C090000}"/>
    <cellStyle name="Page Heading Small 2" xfId="2382" xr:uid="{00000000-0005-0000-0000-00004D090000}"/>
    <cellStyle name="pc1" xfId="2383" xr:uid="{00000000-0005-0000-0000-00004E090000}"/>
    <cellStyle name="pcent" xfId="2384" xr:uid="{00000000-0005-0000-0000-00004F090000}"/>
    <cellStyle name="pct_sub" xfId="2385" xr:uid="{00000000-0005-0000-0000-000050090000}"/>
    <cellStyle name="Percen - Estilo1" xfId="2386" xr:uid="{00000000-0005-0000-0000-000051090000}"/>
    <cellStyle name="Percen - Estilo1 2" xfId="2387" xr:uid="{00000000-0005-0000-0000-000052090000}"/>
    <cellStyle name="Percen - Estilo2" xfId="2388" xr:uid="{00000000-0005-0000-0000-000053090000}"/>
    <cellStyle name="Percen - Estilo2 2" xfId="2389" xr:uid="{00000000-0005-0000-0000-000054090000}"/>
    <cellStyle name="Percent" xfId="2390" xr:uid="{00000000-0005-0000-0000-000055090000}"/>
    <cellStyle name="Percent [0%]" xfId="2391" xr:uid="{00000000-0005-0000-0000-000056090000}"/>
    <cellStyle name="Percent [0.00%]" xfId="2392" xr:uid="{00000000-0005-0000-0000-000057090000}"/>
    <cellStyle name="Percent [0]" xfId="2393" xr:uid="{00000000-0005-0000-0000-000058090000}"/>
    <cellStyle name="Percent [0] 2" xfId="2394" xr:uid="{00000000-0005-0000-0000-000059090000}"/>
    <cellStyle name="Percent [1]" xfId="2395" xr:uid="{00000000-0005-0000-0000-00005A090000}"/>
    <cellStyle name="Percent [1] 2" xfId="2396" xr:uid="{00000000-0005-0000-0000-00005B090000}"/>
    <cellStyle name="Percent [2]" xfId="2397" xr:uid="{00000000-0005-0000-0000-00005C090000}"/>
    <cellStyle name="Percent [2] 2" xfId="2398" xr:uid="{00000000-0005-0000-0000-00005D090000}"/>
    <cellStyle name="Percent 10" xfId="2399" xr:uid="{00000000-0005-0000-0000-00005E090000}"/>
    <cellStyle name="Percent 11" xfId="2400" xr:uid="{00000000-0005-0000-0000-00005F090000}"/>
    <cellStyle name="Percent 12" xfId="2401" xr:uid="{00000000-0005-0000-0000-000060090000}"/>
    <cellStyle name="Percent 12 2" xfId="2402" xr:uid="{00000000-0005-0000-0000-000061090000}"/>
    <cellStyle name="Percent 12 2 2" xfId="2403" xr:uid="{00000000-0005-0000-0000-000062090000}"/>
    <cellStyle name="Percent 13" xfId="2404" xr:uid="{00000000-0005-0000-0000-000063090000}"/>
    <cellStyle name="Percent 14" xfId="2405" xr:uid="{00000000-0005-0000-0000-000064090000}"/>
    <cellStyle name="Percent 14 2" xfId="2406" xr:uid="{00000000-0005-0000-0000-000065090000}"/>
    <cellStyle name="Percent 15" xfId="2407" xr:uid="{00000000-0005-0000-0000-000066090000}"/>
    <cellStyle name="Percent 2" xfId="2408" xr:uid="{00000000-0005-0000-0000-000067090000}"/>
    <cellStyle name="Percent 2 2" xfId="2409" xr:uid="{00000000-0005-0000-0000-000068090000}"/>
    <cellStyle name="Percent 2 3 2" xfId="2410" xr:uid="{00000000-0005-0000-0000-000069090000}"/>
    <cellStyle name="Percent 3" xfId="2411" xr:uid="{00000000-0005-0000-0000-00006A090000}"/>
    <cellStyle name="Percent 4" xfId="2412" xr:uid="{00000000-0005-0000-0000-00006B090000}"/>
    <cellStyle name="Percent 5" xfId="2413" xr:uid="{00000000-0005-0000-0000-00006C090000}"/>
    <cellStyle name="Percent 6" xfId="2414" xr:uid="{00000000-0005-0000-0000-00006D090000}"/>
    <cellStyle name="Percent 7" xfId="2415" xr:uid="{00000000-0005-0000-0000-00006E090000}"/>
    <cellStyle name="Percent 8" xfId="2416" xr:uid="{00000000-0005-0000-0000-00006F090000}"/>
    <cellStyle name="Percent 9" xfId="2417" xr:uid="{00000000-0005-0000-0000-000070090000}"/>
    <cellStyle name="Percent Comma" xfId="2418" xr:uid="{00000000-0005-0000-0000-000071090000}"/>
    <cellStyle name="Percent Hard" xfId="2419" xr:uid="{00000000-0005-0000-0000-000072090000}"/>
    <cellStyle name="Percent_07. Hoja Anual 2009 - AFD - Janeiro2009" xfId="2420" xr:uid="{00000000-0005-0000-0000-000073090000}"/>
    <cellStyle name="Percentagem 2" xfId="2421" xr:uid="{00000000-0005-0000-0000-000074090000}"/>
    <cellStyle name="Percentagem 3" xfId="2422" xr:uid="{00000000-0005-0000-0000-000075090000}"/>
    <cellStyle name="Percentagem 4" xfId="2423" xr:uid="{00000000-0005-0000-0000-000076090000}"/>
    <cellStyle name="PercentSales" xfId="2424" xr:uid="{00000000-0005-0000-0000-000077090000}"/>
    <cellStyle name="Percentual" xfId="2425" xr:uid="{00000000-0005-0000-0000-000078090000}"/>
    <cellStyle name="Perlong" xfId="2426" xr:uid="{00000000-0005-0000-0000-000079090000}"/>
    <cellStyle name="pk" xfId="2427" xr:uid="{00000000-0005-0000-0000-00007A090000}"/>
    <cellStyle name="pk 2" xfId="2428" xr:uid="{00000000-0005-0000-0000-00007B090000}"/>
    <cellStyle name="pk 2 2" xfId="2429" xr:uid="{00000000-0005-0000-0000-00007C090000}"/>
    <cellStyle name="pk 2 2 2" xfId="2430" xr:uid="{00000000-0005-0000-0000-00007D090000}"/>
    <cellStyle name="pk 2 2 2 2" xfId="2431" xr:uid="{00000000-0005-0000-0000-00007E090000}"/>
    <cellStyle name="pk 2 2 2_DIMENSIONAMENTO-PMSB" xfId="2432" xr:uid="{00000000-0005-0000-0000-00007F090000}"/>
    <cellStyle name="pk 2 2 3" xfId="2433" xr:uid="{00000000-0005-0000-0000-000080090000}"/>
    <cellStyle name="pk 2 2_DIMENSIONAMENTO-PMSB" xfId="2434" xr:uid="{00000000-0005-0000-0000-000081090000}"/>
    <cellStyle name="pk 2 3" xfId="2435" xr:uid="{00000000-0005-0000-0000-000082090000}"/>
    <cellStyle name="pk 2_DIMENSIONAMENTO-PMSB" xfId="2436" xr:uid="{00000000-0005-0000-0000-000083090000}"/>
    <cellStyle name="pk 3" xfId="2437" xr:uid="{00000000-0005-0000-0000-000084090000}"/>
    <cellStyle name="pk 3 2" xfId="2438" xr:uid="{00000000-0005-0000-0000-000085090000}"/>
    <cellStyle name="pk 3 2 2" xfId="2439" xr:uid="{00000000-0005-0000-0000-000086090000}"/>
    <cellStyle name="pk 3 2_DIMENSIONAMENTO-PMSB" xfId="2440" xr:uid="{00000000-0005-0000-0000-000087090000}"/>
    <cellStyle name="pk 3 3" xfId="2441" xr:uid="{00000000-0005-0000-0000-000088090000}"/>
    <cellStyle name="pk 3_DIMENSIONAMENTO-PMSB" xfId="2442" xr:uid="{00000000-0005-0000-0000-000089090000}"/>
    <cellStyle name="pk 4" xfId="2443" xr:uid="{00000000-0005-0000-0000-00008A090000}"/>
    <cellStyle name="pk 5" xfId="2444" xr:uid="{00000000-0005-0000-0000-00008B090000}"/>
    <cellStyle name="pk 6" xfId="2445" xr:uid="{00000000-0005-0000-0000-00008C090000}"/>
    <cellStyle name="pk_DIMENSIONAMENTO-PMSB" xfId="2446" xr:uid="{00000000-0005-0000-0000-00008D090000}"/>
    <cellStyle name="Ponto" xfId="2447" xr:uid="{00000000-0005-0000-0000-00008E090000}"/>
    <cellStyle name="Porcentagem" xfId="1" builtinId="5"/>
    <cellStyle name="Porcentagem 10" xfId="2448" xr:uid="{00000000-0005-0000-0000-000090090000}"/>
    <cellStyle name="Porcentagem 11" xfId="2449" xr:uid="{00000000-0005-0000-0000-000091090000}"/>
    <cellStyle name="Porcentagem 12" xfId="2450" xr:uid="{00000000-0005-0000-0000-000092090000}"/>
    <cellStyle name="Porcentagem 13" xfId="2451" xr:uid="{00000000-0005-0000-0000-000093090000}"/>
    <cellStyle name="Porcentagem 14" xfId="2452" xr:uid="{00000000-0005-0000-0000-000094090000}"/>
    <cellStyle name="Porcentagem 14 2" xfId="2453" xr:uid="{00000000-0005-0000-0000-000095090000}"/>
    <cellStyle name="Porcentagem 14 3" xfId="2454" xr:uid="{00000000-0005-0000-0000-000096090000}"/>
    <cellStyle name="Porcentagem 15" xfId="2455" xr:uid="{00000000-0005-0000-0000-000097090000}"/>
    <cellStyle name="Porcentagem 15 2" xfId="2456" xr:uid="{00000000-0005-0000-0000-000098090000}"/>
    <cellStyle name="Porcentagem 16" xfId="2457" xr:uid="{00000000-0005-0000-0000-000099090000}"/>
    <cellStyle name="Porcentagem 17" xfId="2458" xr:uid="{00000000-0005-0000-0000-00009A090000}"/>
    <cellStyle name="Porcentagem 18" xfId="2459" xr:uid="{00000000-0005-0000-0000-00009B090000}"/>
    <cellStyle name="Porcentagem 19" xfId="2460" xr:uid="{00000000-0005-0000-0000-00009C090000}"/>
    <cellStyle name="Porcentagem 2" xfId="2461" xr:uid="{00000000-0005-0000-0000-00009D090000}"/>
    <cellStyle name="Porcentagem 2 10" xfId="2462" xr:uid="{00000000-0005-0000-0000-00009E090000}"/>
    <cellStyle name="Porcentagem 2 10 2" xfId="2463" xr:uid="{00000000-0005-0000-0000-00009F090000}"/>
    <cellStyle name="Porcentagem 2 11" xfId="2464" xr:uid="{00000000-0005-0000-0000-0000A0090000}"/>
    <cellStyle name="Porcentagem 2 12" xfId="2465" xr:uid="{00000000-0005-0000-0000-0000A1090000}"/>
    <cellStyle name="Porcentagem 2 13" xfId="2466" xr:uid="{00000000-0005-0000-0000-0000A2090000}"/>
    <cellStyle name="Porcentagem 2 14" xfId="2467" xr:uid="{00000000-0005-0000-0000-0000A3090000}"/>
    <cellStyle name="Porcentagem 2 15" xfId="2468" xr:uid="{00000000-0005-0000-0000-0000A4090000}"/>
    <cellStyle name="Porcentagem 2 16" xfId="2469" xr:uid="{00000000-0005-0000-0000-0000A5090000}"/>
    <cellStyle name="Porcentagem 2 2" xfId="2470" xr:uid="{00000000-0005-0000-0000-0000A6090000}"/>
    <cellStyle name="Porcentagem 2 2 2" xfId="2471" xr:uid="{00000000-0005-0000-0000-0000A7090000}"/>
    <cellStyle name="Porcentagem 2 2 3" xfId="2472" xr:uid="{00000000-0005-0000-0000-0000A8090000}"/>
    <cellStyle name="Porcentagem 2 2 4" xfId="2473" xr:uid="{00000000-0005-0000-0000-0000A9090000}"/>
    <cellStyle name="Porcentagem 2 2 5" xfId="2474" xr:uid="{00000000-0005-0000-0000-0000AA090000}"/>
    <cellStyle name="Porcentagem 2 2 6" xfId="2475" xr:uid="{00000000-0005-0000-0000-0000AB090000}"/>
    <cellStyle name="Porcentagem 2 2 7" xfId="2476" xr:uid="{00000000-0005-0000-0000-0000AC090000}"/>
    <cellStyle name="Porcentagem 2 3" xfId="2477" xr:uid="{00000000-0005-0000-0000-0000AD090000}"/>
    <cellStyle name="Porcentagem 2 3 2" xfId="2478" xr:uid="{00000000-0005-0000-0000-0000AE090000}"/>
    <cellStyle name="Porcentagem 2 4" xfId="2479" xr:uid="{00000000-0005-0000-0000-0000AF090000}"/>
    <cellStyle name="Porcentagem 2 5" xfId="2480" xr:uid="{00000000-0005-0000-0000-0000B0090000}"/>
    <cellStyle name="Porcentagem 2 6" xfId="2481" xr:uid="{00000000-0005-0000-0000-0000B1090000}"/>
    <cellStyle name="Porcentagem 2 7" xfId="2482" xr:uid="{00000000-0005-0000-0000-0000B2090000}"/>
    <cellStyle name="Porcentagem 2 8" xfId="2483" xr:uid="{00000000-0005-0000-0000-0000B3090000}"/>
    <cellStyle name="Porcentagem 2 9" xfId="2484" xr:uid="{00000000-0005-0000-0000-0000B4090000}"/>
    <cellStyle name="Porcentagem 3" xfId="2485" xr:uid="{00000000-0005-0000-0000-0000B5090000}"/>
    <cellStyle name="Porcentagem 3 2" xfId="2486" xr:uid="{00000000-0005-0000-0000-0000B6090000}"/>
    <cellStyle name="Porcentagem 3 2 2" xfId="2487" xr:uid="{00000000-0005-0000-0000-0000B7090000}"/>
    <cellStyle name="Porcentagem 3 2 3" xfId="2488" xr:uid="{00000000-0005-0000-0000-0000B8090000}"/>
    <cellStyle name="Porcentagem 3 2 4" xfId="2489" xr:uid="{00000000-0005-0000-0000-0000B9090000}"/>
    <cellStyle name="Porcentagem 3 3" xfId="2490" xr:uid="{00000000-0005-0000-0000-0000BA090000}"/>
    <cellStyle name="Porcentagem 3 4" xfId="2491" xr:uid="{00000000-0005-0000-0000-0000BB090000}"/>
    <cellStyle name="Porcentagem 3 5" xfId="2492" xr:uid="{00000000-0005-0000-0000-0000BC090000}"/>
    <cellStyle name="Porcentagem 4" xfId="2493" xr:uid="{00000000-0005-0000-0000-0000BD090000}"/>
    <cellStyle name="Porcentagem 4 2" xfId="2494" xr:uid="{00000000-0005-0000-0000-0000BE090000}"/>
    <cellStyle name="Porcentagem 4 3" xfId="2495" xr:uid="{00000000-0005-0000-0000-0000BF090000}"/>
    <cellStyle name="Porcentagem 4 4" xfId="2496" xr:uid="{00000000-0005-0000-0000-0000C0090000}"/>
    <cellStyle name="Porcentagem 5" xfId="2497" xr:uid="{00000000-0005-0000-0000-0000C1090000}"/>
    <cellStyle name="Porcentagem 5 2" xfId="2498" xr:uid="{00000000-0005-0000-0000-0000C2090000}"/>
    <cellStyle name="Porcentagem 5 2 2" xfId="2499" xr:uid="{00000000-0005-0000-0000-0000C3090000}"/>
    <cellStyle name="Porcentagem 5 3" xfId="2500" xr:uid="{00000000-0005-0000-0000-0000C4090000}"/>
    <cellStyle name="Porcentagem 5 4" xfId="2501" xr:uid="{00000000-0005-0000-0000-0000C5090000}"/>
    <cellStyle name="Porcentagem 6" xfId="2502" xr:uid="{00000000-0005-0000-0000-0000C6090000}"/>
    <cellStyle name="Porcentagem 6 2" xfId="2503" xr:uid="{00000000-0005-0000-0000-0000C7090000}"/>
    <cellStyle name="Porcentagem 6 3" xfId="2504" xr:uid="{00000000-0005-0000-0000-0000C8090000}"/>
    <cellStyle name="Porcentagem 7" xfId="2505" xr:uid="{00000000-0005-0000-0000-0000C9090000}"/>
    <cellStyle name="Porcentagem 7 2" xfId="2506" xr:uid="{00000000-0005-0000-0000-0000CA090000}"/>
    <cellStyle name="Porcentagem 7 3" xfId="2507" xr:uid="{00000000-0005-0000-0000-0000CB090000}"/>
    <cellStyle name="Porcentagem 7 4" xfId="2508" xr:uid="{00000000-0005-0000-0000-0000CC090000}"/>
    <cellStyle name="Porcentagem 8" xfId="2509" xr:uid="{00000000-0005-0000-0000-0000CD090000}"/>
    <cellStyle name="Porcentagem 8 2" xfId="2510" xr:uid="{00000000-0005-0000-0000-0000CE090000}"/>
    <cellStyle name="Porcentagem 9" xfId="2511" xr:uid="{00000000-0005-0000-0000-0000CF090000}"/>
    <cellStyle name="Porcentaje" xfId="2512" xr:uid="{00000000-0005-0000-0000-0000D0090000}"/>
    <cellStyle name="Porcentual [0]" xfId="2513" xr:uid="{00000000-0005-0000-0000-0000D1090000}"/>
    <cellStyle name="Porcentual_02.MSI REGIS B. febrero 09. revisada" xfId="2514" xr:uid="{00000000-0005-0000-0000-0000D2090000}"/>
    <cellStyle name="Pounds" xfId="2515" xr:uid="{00000000-0005-0000-0000-0000D3090000}"/>
    <cellStyle name="Pounds (0)" xfId="2516" xr:uid="{00000000-0005-0000-0000-0000D4090000}"/>
    <cellStyle name="Pounds_Análise Viabilidade N_Fribrurgo CAENF v0" xfId="2517" xr:uid="{00000000-0005-0000-0000-0000D5090000}"/>
    <cellStyle name="Private" xfId="2518" xr:uid="{00000000-0005-0000-0000-0000D6090000}"/>
    <cellStyle name="Private 2" xfId="2519" xr:uid="{00000000-0005-0000-0000-0000D7090000}"/>
    <cellStyle name="Private 2 2" xfId="2520" xr:uid="{00000000-0005-0000-0000-0000D8090000}"/>
    <cellStyle name="Private 3" xfId="2521" xr:uid="{00000000-0005-0000-0000-0000D9090000}"/>
    <cellStyle name="Private_DIMENSIONAMENTO-PMSB" xfId="2522" xr:uid="{00000000-0005-0000-0000-0000DA090000}"/>
    <cellStyle name="Private1" xfId="2523" xr:uid="{00000000-0005-0000-0000-0000DB090000}"/>
    <cellStyle name="Prozent_Anadat" xfId="2524" xr:uid="{00000000-0005-0000-0000-0000DC090000}"/>
    <cellStyle name="Punto" xfId="2525" xr:uid="{00000000-0005-0000-0000-0000DD090000}"/>
    <cellStyle name="Punto0" xfId="2526" xr:uid="{00000000-0005-0000-0000-0000DE090000}"/>
    <cellStyle name="Ratio" xfId="2527" xr:uid="{00000000-0005-0000-0000-0000DF090000}"/>
    <cellStyle name="Ratio Comma" xfId="2528" xr:uid="{00000000-0005-0000-0000-0000E0090000}"/>
    <cellStyle name="Ratio_Modelo Wacc_Chemicals" xfId="2529" xr:uid="{00000000-0005-0000-0000-0000E1090000}"/>
    <cellStyle name="Red" xfId="2530" xr:uid="{00000000-0005-0000-0000-0000E2090000}"/>
    <cellStyle name="Red 2" xfId="2531" xr:uid="{00000000-0005-0000-0000-0000E3090000}"/>
    <cellStyle name="Red font" xfId="2532" xr:uid="{00000000-0005-0000-0000-0000E4090000}"/>
    <cellStyle name="Resultado 2" xfId="2533" xr:uid="{00000000-0005-0000-0000-0000E5090000}"/>
    <cellStyle name="Resultado 2 2" xfId="2534" xr:uid="{00000000-0005-0000-0000-0000E6090000}"/>
    <cellStyle name="results" xfId="2535" xr:uid="{00000000-0005-0000-0000-0000E7090000}"/>
    <cellStyle name="Results % 3 dp" xfId="2536" xr:uid="{00000000-0005-0000-0000-0000E8090000}"/>
    <cellStyle name="results 2" xfId="2537" xr:uid="{00000000-0005-0000-0000-0000E9090000}"/>
    <cellStyle name="results 3" xfId="2538" xr:uid="{00000000-0005-0000-0000-0000EA090000}"/>
    <cellStyle name="Results 3 dp" xfId="2539" xr:uid="{00000000-0005-0000-0000-0000EB090000}"/>
    <cellStyle name="results 4" xfId="2540" xr:uid="{00000000-0005-0000-0000-0000EC090000}"/>
    <cellStyle name="results_DIMENSIONAMENTO-PMSB" xfId="2541" xr:uid="{00000000-0005-0000-0000-0000ED090000}"/>
    <cellStyle name="Ricardo" xfId="2542" xr:uid="{00000000-0005-0000-0000-0000EE090000}"/>
    <cellStyle name="Ricardo 2" xfId="2543" xr:uid="{00000000-0005-0000-0000-0000EF090000}"/>
    <cellStyle name="Ricardo 2 2" xfId="2544" xr:uid="{00000000-0005-0000-0000-0000F0090000}"/>
    <cellStyle name="Ricardo 2 2 2" xfId="2545" xr:uid="{00000000-0005-0000-0000-0000F1090000}"/>
    <cellStyle name="Ricardo 2 3" xfId="2546" xr:uid="{00000000-0005-0000-0000-0000F2090000}"/>
    <cellStyle name="Ricardo 2 3 2" xfId="2547" xr:uid="{00000000-0005-0000-0000-0000F3090000}"/>
    <cellStyle name="Ricardo 2 4" xfId="2548" xr:uid="{00000000-0005-0000-0000-0000F4090000}"/>
    <cellStyle name="Ricardo 3" xfId="2549" xr:uid="{00000000-0005-0000-0000-0000F5090000}"/>
    <cellStyle name="Ricardo 3 2" xfId="2550" xr:uid="{00000000-0005-0000-0000-0000F6090000}"/>
    <cellStyle name="Ricardo 4" xfId="2551" xr:uid="{00000000-0005-0000-0000-0000F7090000}"/>
    <cellStyle name="Ricardo 4 2" xfId="2552" xr:uid="{00000000-0005-0000-0000-0000F8090000}"/>
    <cellStyle name="Ricardo 5" xfId="2553" xr:uid="{00000000-0005-0000-0000-0000F9090000}"/>
    <cellStyle name="Right" xfId="2554" xr:uid="{00000000-0005-0000-0000-0000FA090000}"/>
    <cellStyle name="Roadrunner" xfId="2555" xr:uid="{00000000-0005-0000-0000-0000FB090000}"/>
    <cellStyle name="Roadrunner 2" xfId="2556" xr:uid="{00000000-0005-0000-0000-0000FC090000}"/>
    <cellStyle name="rodape" xfId="2557" xr:uid="{00000000-0005-0000-0000-0000FD090000}"/>
    <cellStyle name="Row Headings" xfId="2558" xr:uid="{00000000-0005-0000-0000-0000FE090000}"/>
    <cellStyle name="Row Headings 2" xfId="2559" xr:uid="{00000000-0005-0000-0000-0000FF090000}"/>
    <cellStyle name="Saída 2" xfId="2560" xr:uid="{00000000-0005-0000-0000-0000000A0000}"/>
    <cellStyle name="Saída 2 2" xfId="2561" xr:uid="{00000000-0005-0000-0000-0000010A0000}"/>
    <cellStyle name="Saída 2 2 2" xfId="2562" xr:uid="{00000000-0005-0000-0000-0000020A0000}"/>
    <cellStyle name="Saída 2 2 2 2" xfId="2563" xr:uid="{00000000-0005-0000-0000-0000030A0000}"/>
    <cellStyle name="Saída 2 2 2 3" xfId="2564" xr:uid="{00000000-0005-0000-0000-0000040A0000}"/>
    <cellStyle name="Saída 2 2 2_DIMENSIONAMENTO-PMSB" xfId="2565" xr:uid="{00000000-0005-0000-0000-0000050A0000}"/>
    <cellStyle name="Saída 2 2 3" xfId="2566" xr:uid="{00000000-0005-0000-0000-0000060A0000}"/>
    <cellStyle name="Saída 2 2 4" xfId="2567" xr:uid="{00000000-0005-0000-0000-0000070A0000}"/>
    <cellStyle name="Saída 2 2_DIMENSIONAMENTO-PMSB" xfId="2568" xr:uid="{00000000-0005-0000-0000-0000080A0000}"/>
    <cellStyle name="Saída 2 3" xfId="2569" xr:uid="{00000000-0005-0000-0000-0000090A0000}"/>
    <cellStyle name="Saída 2 3 2" xfId="2570" xr:uid="{00000000-0005-0000-0000-00000A0A0000}"/>
    <cellStyle name="Saída 2 3 3" xfId="2571" xr:uid="{00000000-0005-0000-0000-00000B0A0000}"/>
    <cellStyle name="Saída 2 3_DIMENSIONAMENTO-PMSB" xfId="2572" xr:uid="{00000000-0005-0000-0000-00000C0A0000}"/>
    <cellStyle name="Saída 2 4" xfId="2573" xr:uid="{00000000-0005-0000-0000-00000D0A0000}"/>
    <cellStyle name="Saída 2 5" xfId="2574" xr:uid="{00000000-0005-0000-0000-00000E0A0000}"/>
    <cellStyle name="Saída 2_DIMENSIONAMENTO-PMSB" xfId="2575" xr:uid="{00000000-0005-0000-0000-00000F0A0000}"/>
    <cellStyle name="Section" xfId="2576" xr:uid="{00000000-0005-0000-0000-0000100A0000}"/>
    <cellStyle name="Section 2" xfId="2577" xr:uid="{00000000-0005-0000-0000-0000110A0000}"/>
    <cellStyle name="Section name" xfId="2578" xr:uid="{00000000-0005-0000-0000-0000120A0000}"/>
    <cellStyle name="sem virg." xfId="2579" xr:uid="{00000000-0005-0000-0000-0000130A0000}"/>
    <cellStyle name="Sensitivity" xfId="2580" xr:uid="{00000000-0005-0000-0000-0000140A0000}"/>
    <cellStyle name="Sensitivity 2" xfId="2581" xr:uid="{00000000-0005-0000-0000-0000150A0000}"/>
    <cellStyle name="Sep. milhar [0]" xfId="2582" xr:uid="{00000000-0005-0000-0000-0000160A0000}"/>
    <cellStyle name="Separador de m" xfId="2583" xr:uid="{00000000-0005-0000-0000-0000170A0000}"/>
    <cellStyle name="Separador de milhares 10" xfId="2584" xr:uid="{00000000-0005-0000-0000-0000180A0000}"/>
    <cellStyle name="Separador de milhares 11" xfId="2585" xr:uid="{00000000-0005-0000-0000-0000190A0000}"/>
    <cellStyle name="Separador de milhares 12" xfId="2586" xr:uid="{00000000-0005-0000-0000-00001A0A0000}"/>
    <cellStyle name="Separador de milhares 12 2" xfId="2587" xr:uid="{00000000-0005-0000-0000-00001B0A0000}"/>
    <cellStyle name="Separador de milhares 12_DIMENSIONAMENTO-PMSB" xfId="2588" xr:uid="{00000000-0005-0000-0000-00001C0A0000}"/>
    <cellStyle name="Separador de milhares 13" xfId="2589" xr:uid="{00000000-0005-0000-0000-00001D0A0000}"/>
    <cellStyle name="Separador de milhares 13 2" xfId="2590" xr:uid="{00000000-0005-0000-0000-00001E0A0000}"/>
    <cellStyle name="Separador de milhares 13 2 2" xfId="2591" xr:uid="{00000000-0005-0000-0000-00001F0A0000}"/>
    <cellStyle name="Separador de milhares 13 2 3" xfId="2592" xr:uid="{00000000-0005-0000-0000-0000200A0000}"/>
    <cellStyle name="Separador de milhares 13 2 4" xfId="2593" xr:uid="{00000000-0005-0000-0000-0000210A0000}"/>
    <cellStyle name="Separador de milhares 13 2 5" xfId="2594" xr:uid="{00000000-0005-0000-0000-0000220A0000}"/>
    <cellStyle name="Separador de milhares 13 2 5 2" xfId="2595" xr:uid="{00000000-0005-0000-0000-0000230A0000}"/>
    <cellStyle name="Separador de milhares 13 2 5 3" xfId="2596" xr:uid="{00000000-0005-0000-0000-0000240A0000}"/>
    <cellStyle name="Separador de milhares 13 2 5 4" xfId="2597" xr:uid="{00000000-0005-0000-0000-0000250A0000}"/>
    <cellStyle name="Separador de milhares 13 2 5 5" xfId="2598" xr:uid="{00000000-0005-0000-0000-0000260A0000}"/>
    <cellStyle name="Separador de milhares 13 2 6" xfId="2599" xr:uid="{00000000-0005-0000-0000-0000270A0000}"/>
    <cellStyle name="Separador de milhares 14" xfId="2600" xr:uid="{00000000-0005-0000-0000-0000280A0000}"/>
    <cellStyle name="Separador de milhares 14 2" xfId="2601" xr:uid="{00000000-0005-0000-0000-0000290A0000}"/>
    <cellStyle name="Separador de milhares 14 3" xfId="2602" xr:uid="{00000000-0005-0000-0000-00002A0A0000}"/>
    <cellStyle name="Separador de milhares 14 4" xfId="2603" xr:uid="{00000000-0005-0000-0000-00002B0A0000}"/>
    <cellStyle name="Separador de milhares 14 4 2" xfId="2604" xr:uid="{00000000-0005-0000-0000-00002C0A0000}"/>
    <cellStyle name="Separador de milhares 15" xfId="2605" xr:uid="{00000000-0005-0000-0000-00002D0A0000}"/>
    <cellStyle name="Separador de milhares 15 10" xfId="2606" xr:uid="{00000000-0005-0000-0000-00002E0A0000}"/>
    <cellStyle name="Separador de milhares 15 2" xfId="2607" xr:uid="{00000000-0005-0000-0000-00002F0A0000}"/>
    <cellStyle name="Separador de milhares 15 2 2" xfId="2608" xr:uid="{00000000-0005-0000-0000-0000300A0000}"/>
    <cellStyle name="Separador de milhares 15 2 3" xfId="2609" xr:uid="{00000000-0005-0000-0000-0000310A0000}"/>
    <cellStyle name="Separador de milhares 15 3" xfId="2610" xr:uid="{00000000-0005-0000-0000-0000320A0000}"/>
    <cellStyle name="Separador de milhares 15 4" xfId="2611" xr:uid="{00000000-0005-0000-0000-0000330A0000}"/>
    <cellStyle name="Separador de milhares 15 5" xfId="2612" xr:uid="{00000000-0005-0000-0000-0000340A0000}"/>
    <cellStyle name="Separador de milhares 15 6" xfId="2613" xr:uid="{00000000-0005-0000-0000-0000350A0000}"/>
    <cellStyle name="Separador de milhares 15 7" xfId="2614" xr:uid="{00000000-0005-0000-0000-0000360A0000}"/>
    <cellStyle name="Separador de milhares 15 8" xfId="2615" xr:uid="{00000000-0005-0000-0000-0000370A0000}"/>
    <cellStyle name="Separador de milhares 15 9" xfId="2616" xr:uid="{00000000-0005-0000-0000-0000380A0000}"/>
    <cellStyle name="Separador de milhares 15 9 2" xfId="2617" xr:uid="{00000000-0005-0000-0000-0000390A0000}"/>
    <cellStyle name="Separador de milhares 16" xfId="2618" xr:uid="{00000000-0005-0000-0000-00003A0A0000}"/>
    <cellStyle name="Separador de milhares 17" xfId="2619" xr:uid="{00000000-0005-0000-0000-00003B0A0000}"/>
    <cellStyle name="Separador de milhares 17 2" xfId="2620" xr:uid="{00000000-0005-0000-0000-00003C0A0000}"/>
    <cellStyle name="Separador de milhares 17 3" xfId="2621" xr:uid="{00000000-0005-0000-0000-00003D0A0000}"/>
    <cellStyle name="Separador de milhares 18" xfId="2622" xr:uid="{00000000-0005-0000-0000-00003E0A0000}"/>
    <cellStyle name="Separador de milhares 19" xfId="2623" xr:uid="{00000000-0005-0000-0000-00003F0A0000}"/>
    <cellStyle name="Separador de milhares 2" xfId="2624" xr:uid="{00000000-0005-0000-0000-0000400A0000}"/>
    <cellStyle name="Separador de milhares 2 10" xfId="2625" xr:uid="{00000000-0005-0000-0000-0000410A0000}"/>
    <cellStyle name="Separador de milhares 2 10 2" xfId="2626" xr:uid="{00000000-0005-0000-0000-0000420A0000}"/>
    <cellStyle name="Separador de milhares 2 10 2 2" xfId="2627" xr:uid="{00000000-0005-0000-0000-0000430A0000}"/>
    <cellStyle name="Separador de milhares 2 11" xfId="2628" xr:uid="{00000000-0005-0000-0000-0000440A0000}"/>
    <cellStyle name="Separador de milhares 2 11 2" xfId="2629" xr:uid="{00000000-0005-0000-0000-0000450A0000}"/>
    <cellStyle name="Separador de milhares 2 11 3" xfId="2630" xr:uid="{00000000-0005-0000-0000-0000460A0000}"/>
    <cellStyle name="Separador de milhares 2 11 4" xfId="2631" xr:uid="{00000000-0005-0000-0000-0000470A0000}"/>
    <cellStyle name="Separador de milhares 2 11 5" xfId="2632" xr:uid="{00000000-0005-0000-0000-0000480A0000}"/>
    <cellStyle name="Separador de milhares 2 11 6" xfId="2633" xr:uid="{00000000-0005-0000-0000-0000490A0000}"/>
    <cellStyle name="Separador de milhares 2 12" xfId="2634" xr:uid="{00000000-0005-0000-0000-00004A0A0000}"/>
    <cellStyle name="Separador de milhares 2 12 2" xfId="2635" xr:uid="{00000000-0005-0000-0000-00004B0A0000}"/>
    <cellStyle name="Separador de milhares 2 13" xfId="2636" xr:uid="{00000000-0005-0000-0000-00004C0A0000}"/>
    <cellStyle name="Separador de milhares 2 14" xfId="2637" xr:uid="{00000000-0005-0000-0000-00004D0A0000}"/>
    <cellStyle name="Separador de milhares 2 15" xfId="2638" xr:uid="{00000000-0005-0000-0000-00004E0A0000}"/>
    <cellStyle name="Separador de milhares 2 16" xfId="2639" xr:uid="{00000000-0005-0000-0000-00004F0A0000}"/>
    <cellStyle name="Separador de milhares 2 17" xfId="2640" xr:uid="{00000000-0005-0000-0000-0000500A0000}"/>
    <cellStyle name="Separador de milhares 2 18" xfId="2641" xr:uid="{00000000-0005-0000-0000-0000510A0000}"/>
    <cellStyle name="Separador de milhares 2 19" xfId="2642" xr:uid="{00000000-0005-0000-0000-0000520A0000}"/>
    <cellStyle name="Separador de milhares 2 2" xfId="2643" xr:uid="{00000000-0005-0000-0000-0000530A0000}"/>
    <cellStyle name="Separador de milhares 2 2 2" xfId="2644" xr:uid="{00000000-0005-0000-0000-0000540A0000}"/>
    <cellStyle name="Separador de milhares 2 2 2 2" xfId="2645" xr:uid="{00000000-0005-0000-0000-0000550A0000}"/>
    <cellStyle name="Separador de milhares 2 2 2 2 2" xfId="2646" xr:uid="{00000000-0005-0000-0000-0000560A0000}"/>
    <cellStyle name="Separador de milhares 2 20" xfId="2647" xr:uid="{00000000-0005-0000-0000-0000570A0000}"/>
    <cellStyle name="Separador de milhares 2 21" xfId="2648" xr:uid="{00000000-0005-0000-0000-0000580A0000}"/>
    <cellStyle name="Separador de milhares 2 22" xfId="2649" xr:uid="{00000000-0005-0000-0000-0000590A0000}"/>
    <cellStyle name="Separador de milhares 2 23" xfId="2650" xr:uid="{00000000-0005-0000-0000-00005A0A0000}"/>
    <cellStyle name="Separador de milhares 2 24" xfId="2651" xr:uid="{00000000-0005-0000-0000-00005B0A0000}"/>
    <cellStyle name="Separador de milhares 2 25" xfId="2652" xr:uid="{00000000-0005-0000-0000-00005C0A0000}"/>
    <cellStyle name="Separador de milhares 2 26" xfId="2653" xr:uid="{00000000-0005-0000-0000-00005D0A0000}"/>
    <cellStyle name="Separador de milhares 2 27" xfId="2654" xr:uid="{00000000-0005-0000-0000-00005E0A0000}"/>
    <cellStyle name="Separador de milhares 2 28" xfId="2655" xr:uid="{00000000-0005-0000-0000-00005F0A0000}"/>
    <cellStyle name="Separador de milhares 2 29" xfId="2656" xr:uid="{00000000-0005-0000-0000-0000600A0000}"/>
    <cellStyle name="Separador de milhares 2 3" xfId="2657" xr:uid="{00000000-0005-0000-0000-0000610A0000}"/>
    <cellStyle name="Separador de milhares 2 3 2" xfId="2658" xr:uid="{00000000-0005-0000-0000-0000620A0000}"/>
    <cellStyle name="Separador de milhares 2 3 3" xfId="2659" xr:uid="{00000000-0005-0000-0000-0000630A0000}"/>
    <cellStyle name="Separador de milhares 2 3 3 2" xfId="2660" xr:uid="{00000000-0005-0000-0000-0000640A0000}"/>
    <cellStyle name="Separador de milhares 2 3 4" xfId="2661" xr:uid="{00000000-0005-0000-0000-0000650A0000}"/>
    <cellStyle name="Separador de milhares 2 30" xfId="2662" xr:uid="{00000000-0005-0000-0000-0000660A0000}"/>
    <cellStyle name="Separador de milhares 2 31" xfId="2663" xr:uid="{00000000-0005-0000-0000-0000670A0000}"/>
    <cellStyle name="Separador de milhares 2 32" xfId="2664" xr:uid="{00000000-0005-0000-0000-0000680A0000}"/>
    <cellStyle name="Separador de milhares 2 33" xfId="2665" xr:uid="{00000000-0005-0000-0000-0000690A0000}"/>
    <cellStyle name="Separador de milhares 2 34" xfId="2666" xr:uid="{00000000-0005-0000-0000-00006A0A0000}"/>
    <cellStyle name="Separador de milhares 2 35" xfId="2667" xr:uid="{00000000-0005-0000-0000-00006B0A0000}"/>
    <cellStyle name="Separador de milhares 2 36" xfId="2668" xr:uid="{00000000-0005-0000-0000-00006C0A0000}"/>
    <cellStyle name="Separador de milhares 2 37" xfId="2669" xr:uid="{00000000-0005-0000-0000-00006D0A0000}"/>
    <cellStyle name="Separador de milhares 2 38" xfId="2670" xr:uid="{00000000-0005-0000-0000-00006E0A0000}"/>
    <cellStyle name="Separador de milhares 2 39" xfId="2671" xr:uid="{00000000-0005-0000-0000-00006F0A0000}"/>
    <cellStyle name="Separador de milhares 2 4" xfId="2672" xr:uid="{00000000-0005-0000-0000-0000700A0000}"/>
    <cellStyle name="Separador de milhares 2 4 2" xfId="2673" xr:uid="{00000000-0005-0000-0000-0000710A0000}"/>
    <cellStyle name="Separador de milhares 2 40" xfId="2674" xr:uid="{00000000-0005-0000-0000-0000720A0000}"/>
    <cellStyle name="Separador de milhares 2 41" xfId="2675" xr:uid="{00000000-0005-0000-0000-0000730A0000}"/>
    <cellStyle name="Separador de milhares 2 42" xfId="2676" xr:uid="{00000000-0005-0000-0000-0000740A0000}"/>
    <cellStyle name="Separador de milhares 2 43" xfId="2677" xr:uid="{00000000-0005-0000-0000-0000750A0000}"/>
    <cellStyle name="Separador de milhares 2 44" xfId="2678" xr:uid="{00000000-0005-0000-0000-0000760A0000}"/>
    <cellStyle name="Separador de milhares 2 45" xfId="2679" xr:uid="{00000000-0005-0000-0000-0000770A0000}"/>
    <cellStyle name="Separador de milhares 2 46" xfId="2680" xr:uid="{00000000-0005-0000-0000-0000780A0000}"/>
    <cellStyle name="Separador de milhares 2 47" xfId="2681" xr:uid="{00000000-0005-0000-0000-0000790A0000}"/>
    <cellStyle name="Separador de milhares 2 48" xfId="2682" xr:uid="{00000000-0005-0000-0000-00007A0A0000}"/>
    <cellStyle name="Separador de milhares 2 49" xfId="2683" xr:uid="{00000000-0005-0000-0000-00007B0A0000}"/>
    <cellStyle name="Separador de milhares 2 5" xfId="2684" xr:uid="{00000000-0005-0000-0000-00007C0A0000}"/>
    <cellStyle name="Separador de milhares 2 5 2" xfId="2685" xr:uid="{00000000-0005-0000-0000-00007D0A0000}"/>
    <cellStyle name="Separador de milhares 2 50" xfId="2686" xr:uid="{00000000-0005-0000-0000-00007E0A0000}"/>
    <cellStyle name="Separador de milhares 2 51" xfId="2687" xr:uid="{00000000-0005-0000-0000-00007F0A0000}"/>
    <cellStyle name="Separador de milhares 2 52" xfId="2688" xr:uid="{00000000-0005-0000-0000-0000800A0000}"/>
    <cellStyle name="Separador de milhares 2 53" xfId="2689" xr:uid="{00000000-0005-0000-0000-0000810A0000}"/>
    <cellStyle name="Separador de milhares 2 54" xfId="2690" xr:uid="{00000000-0005-0000-0000-0000820A0000}"/>
    <cellStyle name="Separador de milhares 2 55" xfId="2691" xr:uid="{00000000-0005-0000-0000-0000830A0000}"/>
    <cellStyle name="Separador de milhares 2 56" xfId="2692" xr:uid="{00000000-0005-0000-0000-0000840A0000}"/>
    <cellStyle name="Separador de milhares 2 57" xfId="2693" xr:uid="{00000000-0005-0000-0000-0000850A0000}"/>
    <cellStyle name="Separador de milhares 2 58" xfId="2694" xr:uid="{00000000-0005-0000-0000-0000860A0000}"/>
    <cellStyle name="Separador de milhares 2 59" xfId="2695" xr:uid="{00000000-0005-0000-0000-0000870A0000}"/>
    <cellStyle name="Separador de milhares 2 6" xfId="2696" xr:uid="{00000000-0005-0000-0000-0000880A0000}"/>
    <cellStyle name="Separador de milhares 2 6 2" xfId="2697" xr:uid="{00000000-0005-0000-0000-0000890A0000}"/>
    <cellStyle name="Separador de milhares 2 7" xfId="2698" xr:uid="{00000000-0005-0000-0000-00008A0A0000}"/>
    <cellStyle name="Separador de milhares 2 7 2" xfId="2699" xr:uid="{00000000-0005-0000-0000-00008B0A0000}"/>
    <cellStyle name="Separador de milhares 2 8" xfId="2700" xr:uid="{00000000-0005-0000-0000-00008C0A0000}"/>
    <cellStyle name="Separador de milhares 2 8 2" xfId="2701" xr:uid="{00000000-0005-0000-0000-00008D0A0000}"/>
    <cellStyle name="Separador de milhares 2 9" xfId="2702" xr:uid="{00000000-0005-0000-0000-00008E0A0000}"/>
    <cellStyle name="Separador de milhares 2 9 2" xfId="2703" xr:uid="{00000000-0005-0000-0000-00008F0A0000}"/>
    <cellStyle name="Separador de milhares 2_MSI PLANALTO SUL enero 09" xfId="2704" xr:uid="{00000000-0005-0000-0000-0000900A0000}"/>
    <cellStyle name="Separador de milhares 20" xfId="2705" xr:uid="{00000000-0005-0000-0000-0000910A0000}"/>
    <cellStyle name="Separador de milhares 21" xfId="2706" xr:uid="{00000000-0005-0000-0000-0000920A0000}"/>
    <cellStyle name="Separador de milhares 21 2" xfId="2707" xr:uid="{00000000-0005-0000-0000-0000930A0000}"/>
    <cellStyle name="Separador de milhares 22" xfId="2708" xr:uid="{00000000-0005-0000-0000-0000940A0000}"/>
    <cellStyle name="Separador de milhares 23" xfId="2709" xr:uid="{00000000-0005-0000-0000-0000950A0000}"/>
    <cellStyle name="Separador de milhares 24" xfId="2710" xr:uid="{00000000-0005-0000-0000-0000960A0000}"/>
    <cellStyle name="Separador de milhares 25" xfId="2711" xr:uid="{00000000-0005-0000-0000-0000970A0000}"/>
    <cellStyle name="Separador de milhares 26" xfId="2712" xr:uid="{00000000-0005-0000-0000-0000980A0000}"/>
    <cellStyle name="Separador de milhares 27" xfId="2713" xr:uid="{00000000-0005-0000-0000-0000990A0000}"/>
    <cellStyle name="Separador de milhares 28" xfId="2714" xr:uid="{00000000-0005-0000-0000-00009A0A0000}"/>
    <cellStyle name="Separador de milhares 29" xfId="2715" xr:uid="{00000000-0005-0000-0000-00009B0A0000}"/>
    <cellStyle name="Separador de milhares 3" xfId="2716" xr:uid="{00000000-0005-0000-0000-00009C0A0000}"/>
    <cellStyle name="Separador de milhares 3 10" xfId="2717" xr:uid="{00000000-0005-0000-0000-00009D0A0000}"/>
    <cellStyle name="Separador de milhares 3 10 2" xfId="2718" xr:uid="{00000000-0005-0000-0000-00009E0A0000}"/>
    <cellStyle name="Separador de milhares 3 10 3" xfId="2719" xr:uid="{00000000-0005-0000-0000-00009F0A0000}"/>
    <cellStyle name="Separador de milhares 3 11" xfId="2720" xr:uid="{00000000-0005-0000-0000-0000A00A0000}"/>
    <cellStyle name="Separador de milhares 3 11 2" xfId="2721" xr:uid="{00000000-0005-0000-0000-0000A10A0000}"/>
    <cellStyle name="Separador de milhares 3 11 3" xfId="2722" xr:uid="{00000000-0005-0000-0000-0000A20A0000}"/>
    <cellStyle name="Separador de milhares 3 11 4" xfId="2723" xr:uid="{00000000-0005-0000-0000-0000A30A0000}"/>
    <cellStyle name="Separador de milhares 3 12" xfId="2724" xr:uid="{00000000-0005-0000-0000-0000A40A0000}"/>
    <cellStyle name="Separador de milhares 3 13" xfId="2725" xr:uid="{00000000-0005-0000-0000-0000A50A0000}"/>
    <cellStyle name="Separador de milhares 3 14" xfId="2726" xr:uid="{00000000-0005-0000-0000-0000A60A0000}"/>
    <cellStyle name="Separador de milhares 3 15" xfId="2727" xr:uid="{00000000-0005-0000-0000-0000A70A0000}"/>
    <cellStyle name="Separador de milhares 3 16" xfId="2728" xr:uid="{00000000-0005-0000-0000-0000A80A0000}"/>
    <cellStyle name="Separador de milhares 3 17" xfId="2729" xr:uid="{00000000-0005-0000-0000-0000A90A0000}"/>
    <cellStyle name="Separador de milhares 3 18" xfId="2730" xr:uid="{00000000-0005-0000-0000-0000AA0A0000}"/>
    <cellStyle name="Separador de milhares 3 2" xfId="2731" xr:uid="{00000000-0005-0000-0000-0000AB0A0000}"/>
    <cellStyle name="Separador de milhares 3 2 2" xfId="2732" xr:uid="{00000000-0005-0000-0000-0000AC0A0000}"/>
    <cellStyle name="Separador de milhares 3 2 3" xfId="2733" xr:uid="{00000000-0005-0000-0000-0000AD0A0000}"/>
    <cellStyle name="Separador de milhares 3 2 4" xfId="2734" xr:uid="{00000000-0005-0000-0000-0000AE0A0000}"/>
    <cellStyle name="Separador de milhares 3 2 5" xfId="2735" xr:uid="{00000000-0005-0000-0000-0000AF0A0000}"/>
    <cellStyle name="Separador de milhares 3 2 6" xfId="2736" xr:uid="{00000000-0005-0000-0000-0000B00A0000}"/>
    <cellStyle name="Separador de milhares 3 2 7" xfId="2737" xr:uid="{00000000-0005-0000-0000-0000B10A0000}"/>
    <cellStyle name="Separador de milhares 3 2_MSI PLANALTO SUL enero 09" xfId="2738" xr:uid="{00000000-0005-0000-0000-0000B20A0000}"/>
    <cellStyle name="Separador de milhares 3 3" xfId="2739" xr:uid="{00000000-0005-0000-0000-0000B30A0000}"/>
    <cellStyle name="Separador de milhares 3 3 2" xfId="2740" xr:uid="{00000000-0005-0000-0000-0000B40A0000}"/>
    <cellStyle name="Separador de milhares 3 3 3" xfId="2741" xr:uid="{00000000-0005-0000-0000-0000B50A0000}"/>
    <cellStyle name="Separador de milhares 3 3 4" xfId="2742" xr:uid="{00000000-0005-0000-0000-0000B60A0000}"/>
    <cellStyle name="Separador de milhares 3 3 5" xfId="2743" xr:uid="{00000000-0005-0000-0000-0000B70A0000}"/>
    <cellStyle name="Separador de milhares 3 3 6" xfId="2744" xr:uid="{00000000-0005-0000-0000-0000B80A0000}"/>
    <cellStyle name="Separador de milhares 3 3 7" xfId="2745" xr:uid="{00000000-0005-0000-0000-0000B90A0000}"/>
    <cellStyle name="Separador de milhares 3 4" xfId="2746" xr:uid="{00000000-0005-0000-0000-0000BA0A0000}"/>
    <cellStyle name="Separador de milhares 3 4 2" xfId="2747" xr:uid="{00000000-0005-0000-0000-0000BB0A0000}"/>
    <cellStyle name="Separador de milhares 3 4 3" xfId="2748" xr:uid="{00000000-0005-0000-0000-0000BC0A0000}"/>
    <cellStyle name="Separador de milhares 3 4 4" xfId="2749" xr:uid="{00000000-0005-0000-0000-0000BD0A0000}"/>
    <cellStyle name="Separador de milhares 3 4 5" xfId="2750" xr:uid="{00000000-0005-0000-0000-0000BE0A0000}"/>
    <cellStyle name="Separador de milhares 3 4 6" xfId="2751" xr:uid="{00000000-0005-0000-0000-0000BF0A0000}"/>
    <cellStyle name="Separador de milhares 3 4 7" xfId="2752" xr:uid="{00000000-0005-0000-0000-0000C00A0000}"/>
    <cellStyle name="Separador de milhares 3 5" xfId="2753" xr:uid="{00000000-0005-0000-0000-0000C10A0000}"/>
    <cellStyle name="Separador de milhares 3 5 2" xfId="2754" xr:uid="{00000000-0005-0000-0000-0000C20A0000}"/>
    <cellStyle name="Separador de milhares 3 5 3" xfId="2755" xr:uid="{00000000-0005-0000-0000-0000C30A0000}"/>
    <cellStyle name="Separador de milhares 3 6" xfId="2756" xr:uid="{00000000-0005-0000-0000-0000C40A0000}"/>
    <cellStyle name="Separador de milhares 3 6 2" xfId="2757" xr:uid="{00000000-0005-0000-0000-0000C50A0000}"/>
    <cellStyle name="Separador de milhares 3 6 3" xfId="2758" xr:uid="{00000000-0005-0000-0000-0000C60A0000}"/>
    <cellStyle name="Separador de milhares 3 7" xfId="2759" xr:uid="{00000000-0005-0000-0000-0000C70A0000}"/>
    <cellStyle name="Separador de milhares 3 7 2" xfId="2760" xr:uid="{00000000-0005-0000-0000-0000C80A0000}"/>
    <cellStyle name="Separador de milhares 3 7 3" xfId="2761" xr:uid="{00000000-0005-0000-0000-0000C90A0000}"/>
    <cellStyle name="Separador de milhares 3 8" xfId="2762" xr:uid="{00000000-0005-0000-0000-0000CA0A0000}"/>
    <cellStyle name="Separador de milhares 3 8 2" xfId="2763" xr:uid="{00000000-0005-0000-0000-0000CB0A0000}"/>
    <cellStyle name="Separador de milhares 3 8 3" xfId="2764" xr:uid="{00000000-0005-0000-0000-0000CC0A0000}"/>
    <cellStyle name="Separador de milhares 3 9" xfId="2765" xr:uid="{00000000-0005-0000-0000-0000CD0A0000}"/>
    <cellStyle name="Separador de milhares 3 9 2" xfId="2766" xr:uid="{00000000-0005-0000-0000-0000CE0A0000}"/>
    <cellStyle name="Separador de milhares 3 9 3" xfId="2767" xr:uid="{00000000-0005-0000-0000-0000CF0A0000}"/>
    <cellStyle name="Separador de milhares 3_4 - Interceptor Itaim" xfId="2768" xr:uid="{00000000-0005-0000-0000-0000D00A0000}"/>
    <cellStyle name="Separador de milhares 30" xfId="2769" xr:uid="{00000000-0005-0000-0000-0000D10A0000}"/>
    <cellStyle name="Separador de milhares 31" xfId="2770" xr:uid="{00000000-0005-0000-0000-0000D20A0000}"/>
    <cellStyle name="Separador de milhares 4" xfId="2771" xr:uid="{00000000-0005-0000-0000-0000D30A0000}"/>
    <cellStyle name="Separador de milhares 4 10" xfId="2772" xr:uid="{00000000-0005-0000-0000-0000D40A0000}"/>
    <cellStyle name="Separador de milhares 4 2" xfId="2773" xr:uid="{00000000-0005-0000-0000-0000D50A0000}"/>
    <cellStyle name="Separador de milhares 4 2 2" xfId="2774" xr:uid="{00000000-0005-0000-0000-0000D60A0000}"/>
    <cellStyle name="Separador de milhares 4 2 3" xfId="2775" xr:uid="{00000000-0005-0000-0000-0000D70A0000}"/>
    <cellStyle name="Separador de milhares 4 3" xfId="2776" xr:uid="{00000000-0005-0000-0000-0000D80A0000}"/>
    <cellStyle name="Separador de milhares 4 3 2" xfId="2777" xr:uid="{00000000-0005-0000-0000-0000D90A0000}"/>
    <cellStyle name="Separador de milhares 4 4" xfId="2778" xr:uid="{00000000-0005-0000-0000-0000DA0A0000}"/>
    <cellStyle name="Separador de milhares 4 5" xfId="2779" xr:uid="{00000000-0005-0000-0000-0000DB0A0000}"/>
    <cellStyle name="Separador de milhares 4 6" xfId="2780" xr:uid="{00000000-0005-0000-0000-0000DC0A0000}"/>
    <cellStyle name="Separador de milhares 4 7" xfId="2781" xr:uid="{00000000-0005-0000-0000-0000DD0A0000}"/>
    <cellStyle name="Separador de milhares 4 8" xfId="2782" xr:uid="{00000000-0005-0000-0000-0000DE0A0000}"/>
    <cellStyle name="Separador de milhares 4 9" xfId="2783" xr:uid="{00000000-0005-0000-0000-0000DF0A0000}"/>
    <cellStyle name="Separador de milhares 43" xfId="2784" xr:uid="{00000000-0005-0000-0000-0000E00A0000}"/>
    <cellStyle name="Separador de milhares 5" xfId="2785" xr:uid="{00000000-0005-0000-0000-0000E10A0000}"/>
    <cellStyle name="Separador de milhares 5 2" xfId="2786" xr:uid="{00000000-0005-0000-0000-0000E20A0000}"/>
    <cellStyle name="Separador de milhares 5 3" xfId="2787" xr:uid="{00000000-0005-0000-0000-0000E30A0000}"/>
    <cellStyle name="Separador de milhares 5 4" xfId="2788" xr:uid="{00000000-0005-0000-0000-0000E40A0000}"/>
    <cellStyle name="Separador de milhares 5 5" xfId="2789" xr:uid="{00000000-0005-0000-0000-0000E50A0000}"/>
    <cellStyle name="Separador de milhares 5 6" xfId="2790" xr:uid="{00000000-0005-0000-0000-0000E60A0000}"/>
    <cellStyle name="Separador de milhares 5 7" xfId="2791" xr:uid="{00000000-0005-0000-0000-0000E70A0000}"/>
    <cellStyle name="Separador de milhares 5_MSI PLANALTO SUL enero 09" xfId="2792" xr:uid="{00000000-0005-0000-0000-0000E80A0000}"/>
    <cellStyle name="Separador de milhares 6" xfId="2793" xr:uid="{00000000-0005-0000-0000-0000E90A0000}"/>
    <cellStyle name="Separador de milhares 6 2" xfId="2794" xr:uid="{00000000-0005-0000-0000-0000EA0A0000}"/>
    <cellStyle name="Separador de milhares 6 3" xfId="2795" xr:uid="{00000000-0005-0000-0000-0000EB0A0000}"/>
    <cellStyle name="Separador de milhares 6 4" xfId="2796" xr:uid="{00000000-0005-0000-0000-0000EC0A0000}"/>
    <cellStyle name="Separador de milhares 6 5" xfId="2797" xr:uid="{00000000-0005-0000-0000-0000ED0A0000}"/>
    <cellStyle name="Separador de milhares 7" xfId="2798" xr:uid="{00000000-0005-0000-0000-0000EE0A0000}"/>
    <cellStyle name="Separador de milhares 7 2" xfId="2799" xr:uid="{00000000-0005-0000-0000-0000EF0A0000}"/>
    <cellStyle name="Separador de milhares 7 2 2" xfId="2800" xr:uid="{00000000-0005-0000-0000-0000F00A0000}"/>
    <cellStyle name="Separador de milhares 7 2 2 2" xfId="2801" xr:uid="{00000000-0005-0000-0000-0000F10A0000}"/>
    <cellStyle name="Separador de milhares 7 2 2 3" xfId="2802" xr:uid="{00000000-0005-0000-0000-0000F20A0000}"/>
    <cellStyle name="Separador de milhares 7 2 2 3 2" xfId="2803" xr:uid="{00000000-0005-0000-0000-0000F30A0000}"/>
    <cellStyle name="Separador de milhares 7 2 3" xfId="2804" xr:uid="{00000000-0005-0000-0000-0000F40A0000}"/>
    <cellStyle name="Separador de milhares 7 2 4" xfId="2805" xr:uid="{00000000-0005-0000-0000-0000F50A0000}"/>
    <cellStyle name="Separador de milhares 7 2 5" xfId="2806" xr:uid="{00000000-0005-0000-0000-0000F60A0000}"/>
    <cellStyle name="Separador de milhares 7 2 5 2" xfId="2807" xr:uid="{00000000-0005-0000-0000-0000F70A0000}"/>
    <cellStyle name="Separador de milhares 7 3" xfId="2808" xr:uid="{00000000-0005-0000-0000-0000F80A0000}"/>
    <cellStyle name="Separador de milhares 7_MSI FERNAO DIAS. Enero 09" xfId="2809" xr:uid="{00000000-0005-0000-0000-0000F90A0000}"/>
    <cellStyle name="Separador de milhares 8" xfId="2810" xr:uid="{00000000-0005-0000-0000-0000FA0A0000}"/>
    <cellStyle name="Separador de milhares 8 2" xfId="2811" xr:uid="{00000000-0005-0000-0000-0000FB0A0000}"/>
    <cellStyle name="Separador de milhares 8 2 2" xfId="2812" xr:uid="{00000000-0005-0000-0000-0000FC0A0000}"/>
    <cellStyle name="Separador de milhares 8 2 3" xfId="2813" xr:uid="{00000000-0005-0000-0000-0000FD0A0000}"/>
    <cellStyle name="Separador de milhares 8 2 4" xfId="2814" xr:uid="{00000000-0005-0000-0000-0000FE0A0000}"/>
    <cellStyle name="Separador de milhares 8 2 5" xfId="2815" xr:uid="{00000000-0005-0000-0000-0000FF0A0000}"/>
    <cellStyle name="Separador de milhares 8 2 6" xfId="2816" xr:uid="{00000000-0005-0000-0000-0000000B0000}"/>
    <cellStyle name="Separador de milhares 8 3" xfId="2817" xr:uid="{00000000-0005-0000-0000-0000010B0000}"/>
    <cellStyle name="Separador de milhares 8 4" xfId="2818" xr:uid="{00000000-0005-0000-0000-0000020B0000}"/>
    <cellStyle name="Separador de milhares 8 5" xfId="2819" xr:uid="{00000000-0005-0000-0000-0000030B0000}"/>
    <cellStyle name="Separador de milhares 9" xfId="2820" xr:uid="{00000000-0005-0000-0000-0000040B0000}"/>
    <cellStyle name="Separador de milhares 9 2" xfId="2821" xr:uid="{00000000-0005-0000-0000-0000050B0000}"/>
    <cellStyle name="Separador de milhares 9 3" xfId="2822" xr:uid="{00000000-0005-0000-0000-0000060B0000}"/>
    <cellStyle name="Shaded" xfId="2823" xr:uid="{00000000-0005-0000-0000-0000070B0000}"/>
    <cellStyle name="Shaded 2" xfId="2824" xr:uid="{00000000-0005-0000-0000-0000080B0000}"/>
    <cellStyle name="Sheet Title" xfId="2825" xr:uid="{00000000-0005-0000-0000-0000090B0000}"/>
    <cellStyle name="Sheet Title 2" xfId="2826" xr:uid="{00000000-0005-0000-0000-00000A0B0000}"/>
    <cellStyle name="Single Accounting" xfId="2827" xr:uid="{00000000-0005-0000-0000-00000B0B0000}"/>
    <cellStyle name="Small" xfId="2828" xr:uid="{00000000-0005-0000-0000-00000C0B0000}"/>
    <cellStyle name="Standaard_Blad1" xfId="2829" xr:uid="{00000000-0005-0000-0000-00000D0B0000}"/>
    <cellStyle name="Standard_airt-rev" xfId="2830" xr:uid="{00000000-0005-0000-0000-00000E0B0000}"/>
    <cellStyle name="Stock Comma" xfId="2831" xr:uid="{00000000-0005-0000-0000-00000F0B0000}"/>
    <cellStyle name="Stock Price" xfId="2832" xr:uid="{00000000-0005-0000-0000-0000100B0000}"/>
    <cellStyle name="Style 100" xfId="2833" xr:uid="{00000000-0005-0000-0000-0000110B0000}"/>
    <cellStyle name="Style 101" xfId="2834" xr:uid="{00000000-0005-0000-0000-0000120B0000}"/>
    <cellStyle name="Style 102" xfId="2835" xr:uid="{00000000-0005-0000-0000-0000130B0000}"/>
    <cellStyle name="Style 103" xfId="2836" xr:uid="{00000000-0005-0000-0000-0000140B0000}"/>
    <cellStyle name="Style 104" xfId="2837" xr:uid="{00000000-0005-0000-0000-0000150B0000}"/>
    <cellStyle name="Style 105" xfId="2838" xr:uid="{00000000-0005-0000-0000-0000160B0000}"/>
    <cellStyle name="Style 106" xfId="2839" xr:uid="{00000000-0005-0000-0000-0000170B0000}"/>
    <cellStyle name="Style 107" xfId="2840" xr:uid="{00000000-0005-0000-0000-0000180B0000}"/>
    <cellStyle name="Style 108" xfId="2841" xr:uid="{00000000-0005-0000-0000-0000190B0000}"/>
    <cellStyle name="Style 109" xfId="2842" xr:uid="{00000000-0005-0000-0000-00001A0B0000}"/>
    <cellStyle name="Style 110" xfId="2843" xr:uid="{00000000-0005-0000-0000-00001B0B0000}"/>
    <cellStyle name="Style 111" xfId="2844" xr:uid="{00000000-0005-0000-0000-00001C0B0000}"/>
    <cellStyle name="Style 112" xfId="2845" xr:uid="{00000000-0005-0000-0000-00001D0B0000}"/>
    <cellStyle name="Style 113" xfId="2846" xr:uid="{00000000-0005-0000-0000-00001E0B0000}"/>
    <cellStyle name="Style 114" xfId="2847" xr:uid="{00000000-0005-0000-0000-00001F0B0000}"/>
    <cellStyle name="Style 115" xfId="2848" xr:uid="{00000000-0005-0000-0000-0000200B0000}"/>
    <cellStyle name="Style 116" xfId="2849" xr:uid="{00000000-0005-0000-0000-0000210B0000}"/>
    <cellStyle name="Style 117" xfId="2850" xr:uid="{00000000-0005-0000-0000-0000220B0000}"/>
    <cellStyle name="Style 118" xfId="2851" xr:uid="{00000000-0005-0000-0000-0000230B0000}"/>
    <cellStyle name="Style 119" xfId="2852" xr:uid="{00000000-0005-0000-0000-0000240B0000}"/>
    <cellStyle name="Style 120" xfId="2853" xr:uid="{00000000-0005-0000-0000-0000250B0000}"/>
    <cellStyle name="Style 121" xfId="2854" xr:uid="{00000000-0005-0000-0000-0000260B0000}"/>
    <cellStyle name="Style 122" xfId="2855" xr:uid="{00000000-0005-0000-0000-0000270B0000}"/>
    <cellStyle name="Style 123" xfId="2856" xr:uid="{00000000-0005-0000-0000-0000280B0000}"/>
    <cellStyle name="Style 124" xfId="2857" xr:uid="{00000000-0005-0000-0000-0000290B0000}"/>
    <cellStyle name="Style 125" xfId="2858" xr:uid="{00000000-0005-0000-0000-00002A0B0000}"/>
    <cellStyle name="Style 126" xfId="2859" xr:uid="{00000000-0005-0000-0000-00002B0B0000}"/>
    <cellStyle name="Style 127" xfId="2860" xr:uid="{00000000-0005-0000-0000-00002C0B0000}"/>
    <cellStyle name="Style 128" xfId="2861" xr:uid="{00000000-0005-0000-0000-00002D0B0000}"/>
    <cellStyle name="Style 129" xfId="2862" xr:uid="{00000000-0005-0000-0000-00002E0B0000}"/>
    <cellStyle name="Style 130" xfId="2863" xr:uid="{00000000-0005-0000-0000-00002F0B0000}"/>
    <cellStyle name="Style 131" xfId="2864" xr:uid="{00000000-0005-0000-0000-0000300B0000}"/>
    <cellStyle name="Style 132" xfId="2865" xr:uid="{00000000-0005-0000-0000-0000310B0000}"/>
    <cellStyle name="Style 134" xfId="2866" xr:uid="{00000000-0005-0000-0000-0000320B0000}"/>
    <cellStyle name="Style 136" xfId="2867" xr:uid="{00000000-0005-0000-0000-0000330B0000}"/>
    <cellStyle name="Style 138" xfId="2868" xr:uid="{00000000-0005-0000-0000-0000340B0000}"/>
    <cellStyle name="Style 140" xfId="2869" xr:uid="{00000000-0005-0000-0000-0000350B0000}"/>
    <cellStyle name="Style 142" xfId="2870" xr:uid="{00000000-0005-0000-0000-0000360B0000}"/>
    <cellStyle name="Style 144" xfId="2871" xr:uid="{00000000-0005-0000-0000-0000370B0000}"/>
    <cellStyle name="Style 146" xfId="2872" xr:uid="{00000000-0005-0000-0000-0000380B0000}"/>
    <cellStyle name="Style 21" xfId="2873" xr:uid="{00000000-0005-0000-0000-0000390B0000}"/>
    <cellStyle name="Style 22" xfId="2874" xr:uid="{00000000-0005-0000-0000-00003A0B0000}"/>
    <cellStyle name="Style 23" xfId="2875" xr:uid="{00000000-0005-0000-0000-00003B0B0000}"/>
    <cellStyle name="Style 24" xfId="2876" xr:uid="{00000000-0005-0000-0000-00003C0B0000}"/>
    <cellStyle name="Style 25" xfId="2877" xr:uid="{00000000-0005-0000-0000-00003D0B0000}"/>
    <cellStyle name="Style 26" xfId="2878" xr:uid="{00000000-0005-0000-0000-00003E0B0000}"/>
    <cellStyle name="Style 27" xfId="2879" xr:uid="{00000000-0005-0000-0000-00003F0B0000}"/>
    <cellStyle name="Style 28" xfId="2880" xr:uid="{00000000-0005-0000-0000-0000400B0000}"/>
    <cellStyle name="Style 29" xfId="2881" xr:uid="{00000000-0005-0000-0000-0000410B0000}"/>
    <cellStyle name="Style 30" xfId="2882" xr:uid="{00000000-0005-0000-0000-0000420B0000}"/>
    <cellStyle name="Style 31" xfId="2883" xr:uid="{00000000-0005-0000-0000-0000430B0000}"/>
    <cellStyle name="Style 32" xfId="2884" xr:uid="{00000000-0005-0000-0000-0000440B0000}"/>
    <cellStyle name="Style 33" xfId="2885" xr:uid="{00000000-0005-0000-0000-0000450B0000}"/>
    <cellStyle name="Style 34" xfId="2886" xr:uid="{00000000-0005-0000-0000-0000460B0000}"/>
    <cellStyle name="Style 35" xfId="2887" xr:uid="{00000000-0005-0000-0000-0000470B0000}"/>
    <cellStyle name="Style 36" xfId="2888" xr:uid="{00000000-0005-0000-0000-0000480B0000}"/>
    <cellStyle name="Style 41" xfId="2889" xr:uid="{00000000-0005-0000-0000-0000490B0000}"/>
    <cellStyle name="Style 42" xfId="2890" xr:uid="{00000000-0005-0000-0000-00004A0B0000}"/>
    <cellStyle name="Style 43" xfId="2891" xr:uid="{00000000-0005-0000-0000-00004B0B0000}"/>
    <cellStyle name="Style 44" xfId="2892" xr:uid="{00000000-0005-0000-0000-00004C0B0000}"/>
    <cellStyle name="Style 45" xfId="2893" xr:uid="{00000000-0005-0000-0000-00004D0B0000}"/>
    <cellStyle name="Style 46" xfId="2894" xr:uid="{00000000-0005-0000-0000-00004E0B0000}"/>
    <cellStyle name="Style 47" xfId="2895" xr:uid="{00000000-0005-0000-0000-00004F0B0000}"/>
    <cellStyle name="Style 48" xfId="2896" xr:uid="{00000000-0005-0000-0000-0000500B0000}"/>
    <cellStyle name="Style 49" xfId="2897" xr:uid="{00000000-0005-0000-0000-0000510B0000}"/>
    <cellStyle name="Style 50" xfId="2898" xr:uid="{00000000-0005-0000-0000-0000520B0000}"/>
    <cellStyle name="Style 56" xfId="2899" xr:uid="{00000000-0005-0000-0000-0000530B0000}"/>
    <cellStyle name="Style 57" xfId="2900" xr:uid="{00000000-0005-0000-0000-0000540B0000}"/>
    <cellStyle name="Style 58" xfId="2901" xr:uid="{00000000-0005-0000-0000-0000550B0000}"/>
    <cellStyle name="Style 59" xfId="2902" xr:uid="{00000000-0005-0000-0000-0000560B0000}"/>
    <cellStyle name="Style 60" xfId="2903" xr:uid="{00000000-0005-0000-0000-0000570B0000}"/>
    <cellStyle name="Style 62" xfId="2904" xr:uid="{00000000-0005-0000-0000-0000580B0000}"/>
    <cellStyle name="Style 63" xfId="2905" xr:uid="{00000000-0005-0000-0000-0000590B0000}"/>
    <cellStyle name="Style 64" xfId="2906" xr:uid="{00000000-0005-0000-0000-00005A0B0000}"/>
    <cellStyle name="Style 65" xfId="2907" xr:uid="{00000000-0005-0000-0000-00005B0B0000}"/>
    <cellStyle name="Style 66" xfId="2908" xr:uid="{00000000-0005-0000-0000-00005C0B0000}"/>
    <cellStyle name="Style 67" xfId="2909" xr:uid="{00000000-0005-0000-0000-00005D0B0000}"/>
    <cellStyle name="Style 68" xfId="2910" xr:uid="{00000000-0005-0000-0000-00005E0B0000}"/>
    <cellStyle name="Style 69" xfId="2911" xr:uid="{00000000-0005-0000-0000-00005F0B0000}"/>
    <cellStyle name="Style 70" xfId="2912" xr:uid="{00000000-0005-0000-0000-0000600B0000}"/>
    <cellStyle name="Style 71" xfId="2913" xr:uid="{00000000-0005-0000-0000-0000610B0000}"/>
    <cellStyle name="Style 72" xfId="2914" xr:uid="{00000000-0005-0000-0000-0000620B0000}"/>
    <cellStyle name="Style 73" xfId="2915" xr:uid="{00000000-0005-0000-0000-0000630B0000}"/>
    <cellStyle name="Style 74" xfId="2916" xr:uid="{00000000-0005-0000-0000-0000640B0000}"/>
    <cellStyle name="Style 84" xfId="2917" xr:uid="{00000000-0005-0000-0000-0000650B0000}"/>
    <cellStyle name="Style 85" xfId="2918" xr:uid="{00000000-0005-0000-0000-0000660B0000}"/>
    <cellStyle name="Style 86" xfId="2919" xr:uid="{00000000-0005-0000-0000-0000670B0000}"/>
    <cellStyle name="Style 87" xfId="2920" xr:uid="{00000000-0005-0000-0000-0000680B0000}"/>
    <cellStyle name="Style 88" xfId="2921" xr:uid="{00000000-0005-0000-0000-0000690B0000}"/>
    <cellStyle name="Style 89" xfId="2922" xr:uid="{00000000-0005-0000-0000-00006A0B0000}"/>
    <cellStyle name="Style 90" xfId="2923" xr:uid="{00000000-0005-0000-0000-00006B0B0000}"/>
    <cellStyle name="Style 91" xfId="2924" xr:uid="{00000000-0005-0000-0000-00006C0B0000}"/>
    <cellStyle name="Style 92" xfId="2925" xr:uid="{00000000-0005-0000-0000-00006D0B0000}"/>
    <cellStyle name="Style 93" xfId="2926" xr:uid="{00000000-0005-0000-0000-00006E0B0000}"/>
    <cellStyle name="Style 94" xfId="2927" xr:uid="{00000000-0005-0000-0000-00006F0B0000}"/>
    <cellStyle name="Style 95" xfId="2928" xr:uid="{00000000-0005-0000-0000-0000700B0000}"/>
    <cellStyle name="Style 96" xfId="2929" xr:uid="{00000000-0005-0000-0000-0000710B0000}"/>
    <cellStyle name="Style 97" xfId="2930" xr:uid="{00000000-0005-0000-0000-0000720B0000}"/>
    <cellStyle name="Style 98" xfId="2931" xr:uid="{00000000-0005-0000-0000-0000730B0000}"/>
    <cellStyle name="Style 99" xfId="2932" xr:uid="{00000000-0005-0000-0000-0000740B0000}"/>
    <cellStyle name="Sub totals" xfId="2933" xr:uid="{00000000-0005-0000-0000-0000750B0000}"/>
    <cellStyle name="Sum" xfId="2934" xr:uid="{00000000-0005-0000-0000-0000760B0000}"/>
    <cellStyle name="Sum 2" xfId="2935" xr:uid="{00000000-0005-0000-0000-0000770B0000}"/>
    <cellStyle name="Summary" xfId="2936" xr:uid="{00000000-0005-0000-0000-0000780B0000}"/>
    <cellStyle name="Summary 2" xfId="2937" xr:uid="{00000000-0005-0000-0000-0000790B0000}"/>
    <cellStyle name="Table Col Head" xfId="2938" xr:uid="{00000000-0005-0000-0000-00007A0B0000}"/>
    <cellStyle name="Table Col Head 2" xfId="2939" xr:uid="{00000000-0005-0000-0000-00007B0B0000}"/>
    <cellStyle name="Table Sub Head" xfId="2940" xr:uid="{00000000-0005-0000-0000-00007C0B0000}"/>
    <cellStyle name="Table Sub Head 2" xfId="2941" xr:uid="{00000000-0005-0000-0000-00007D0B0000}"/>
    <cellStyle name="Table Title" xfId="2942" xr:uid="{00000000-0005-0000-0000-00007E0B0000}"/>
    <cellStyle name="Table Title 2" xfId="2943" xr:uid="{00000000-0005-0000-0000-00007F0B0000}"/>
    <cellStyle name="Table Units" xfId="2944" xr:uid="{00000000-0005-0000-0000-0000800B0000}"/>
    <cellStyle name="Table Units 2" xfId="2945" xr:uid="{00000000-0005-0000-0000-0000810B0000}"/>
    <cellStyle name="TableBase" xfId="2946" xr:uid="{00000000-0005-0000-0000-0000820B0000}"/>
    <cellStyle name="TableBase 2" xfId="2947" xr:uid="{00000000-0005-0000-0000-0000830B0000}"/>
    <cellStyle name="TableBase 2 2" xfId="2948" xr:uid="{00000000-0005-0000-0000-0000840B0000}"/>
    <cellStyle name="TableBase 2 3" xfId="2949" xr:uid="{00000000-0005-0000-0000-0000850B0000}"/>
    <cellStyle name="TableBase 2_DIMENSIONAMENTO-PMSB" xfId="2950" xr:uid="{00000000-0005-0000-0000-0000860B0000}"/>
    <cellStyle name="TableBase 3" xfId="2951" xr:uid="{00000000-0005-0000-0000-0000870B0000}"/>
    <cellStyle name="TableBase 3 2" xfId="2952" xr:uid="{00000000-0005-0000-0000-0000880B0000}"/>
    <cellStyle name="TableBase 3_DIMENSIONAMENTO-PMSB" xfId="2953" xr:uid="{00000000-0005-0000-0000-0000890B0000}"/>
    <cellStyle name="TableBase 4" xfId="2954" xr:uid="{00000000-0005-0000-0000-00008A0B0000}"/>
    <cellStyle name="TableBase_DIMENSIONAMENTO-PMSB" xfId="2955" xr:uid="{00000000-0005-0000-0000-00008B0B0000}"/>
    <cellStyle name="TableHead" xfId="2956" xr:uid="{00000000-0005-0000-0000-00008C0B0000}"/>
    <cellStyle name="TableHead 2" xfId="2957" xr:uid="{00000000-0005-0000-0000-00008D0B0000}"/>
    <cellStyle name="Tag" xfId="2958" xr:uid="{00000000-0005-0000-0000-00008E0B0000}"/>
    <cellStyle name="test" xfId="2959" xr:uid="{00000000-0005-0000-0000-00008F0B0000}"/>
    <cellStyle name="test 2" xfId="2960" xr:uid="{00000000-0005-0000-0000-0000900B0000}"/>
    <cellStyle name="Text" xfId="2961" xr:uid="{00000000-0005-0000-0000-0000910B0000}"/>
    <cellStyle name="Text 2" xfId="2962" xr:uid="{00000000-0005-0000-0000-0000920B0000}"/>
    <cellStyle name="TextNormal" xfId="2963" xr:uid="{00000000-0005-0000-0000-0000930B0000}"/>
    <cellStyle name="Texto de Aviso 2" xfId="2964" xr:uid="{00000000-0005-0000-0000-0000940B0000}"/>
    <cellStyle name="Texto de Aviso 2 2" xfId="2965" xr:uid="{00000000-0005-0000-0000-0000950B0000}"/>
    <cellStyle name="Texto Explicativo 2" xfId="2966" xr:uid="{00000000-0005-0000-0000-0000960B0000}"/>
    <cellStyle name="Texto Explicativo 2 2" xfId="2967" xr:uid="{00000000-0005-0000-0000-0000970B0000}"/>
    <cellStyle name="TFCF" xfId="2968" xr:uid="{00000000-0005-0000-0000-0000980B0000}"/>
    <cellStyle name="þ_x001d_ð'" xfId="2969" xr:uid="{00000000-0005-0000-0000-0000990B0000}"/>
    <cellStyle name="þ_x001d_ð'_x000c_ïþ÷" xfId="2970" xr:uid="{00000000-0005-0000-0000-00009A0B0000}"/>
    <cellStyle name="þ_x001d_ð'_x000c_ïþ÷_x000c_âþU_x0001_o_x0014_x_x001c__x0007__x0001__x0001_" xfId="2971" xr:uid="{00000000-0005-0000-0000-00009B0B0000}"/>
    <cellStyle name="þ_x001d_ð'_x000c_ïþ÷_x000c_âþU_x0001_o_x0014_x_x001c__x0007__x0001__x0001_ 2" xfId="2972" xr:uid="{00000000-0005-0000-0000-00009C0B0000}"/>
    <cellStyle name="þ_x001d_ð'_x000c_ïþ÷_x000c_âþU_x0001_o_x0014_x_x001c__x0007__x0001__x0001_?_x0002_ÿÿÿÿÿÿÿÿÿÿÿÿÿÿÿ·?(_x0002__x001a__x001d_ ???Þ+ÿÿÿÿ????_x0006__x0016_??????????????Í!Ë??????????           ?????           ?????????_x000d_C:\UTIL\*.SPL_x000d_BOARD.SYS_x000d_OS\KEYBOARD.SYS_x000d_????????ss?/LRB:?redir??s??????_x0001_ÿÿ??????????!?D_x0016_?_x0001_ÿÿ????€?´_x0007_À?_x0014__x0017_ÿ???????s?WOR" xfId="2973" xr:uid="{00000000-0005-0000-0000-00009D0B0000}"/>
    <cellStyle name="þ_x001d_ð'_x000c_ïþ÷_x000c_âþU_x0001_o_x0014_x_x001c__x0007__x0001__x0001_?_x0002_ÿÿÿÿÿÿÿÿÿÿÿÿÿÿÿ·?(_x0002__x001a__x001d_ ???Þ+ÿÿÿÿ????_x0006__x0016_??????????????Í!Ë??????????           ?????           ?????????_x000d_C:\UTIL\*.SPL_x000d_BOARD.SYS_x000d_OS\KEYBOARD.SYS_x000d_????????ss?/LRB:?redir??s??????_x0001_ÿÿ??????????!?D_x0016_?_x0001_ÿÿ????€?´_x0007_À?_x0014__x0017_ÿ???????s?WOR 2" xfId="2974" xr:uid="{00000000-0005-0000-0000-00009E0B0000}"/>
    <cellStyle name="þ_x001d_ð'_x000c_ïþ÷_x000c_âþU_x0001_o_x0014_x_x001c__x0007__x0001__x0001_?_x0002_ÿÿÿÿÿÿÿÿÿÿÿÿÿÿÿ·?(_x0002__x001a__x001d_ ???Þ+ÿÿÿÿ????_x0006__x0016_??????????????Í!Ë??????????           ?????           ?????????_x000d_C:\UTIL\*.SPL_x000d_BOARD.SYS_x000d_OS\KEYBOARD.SYS_x000d_????????ss?/LRB:?redir??s??????_x0001_ÿÿ??????????!?D_x0016_?_x0001_ÿÿ?????´_x0007_À?_x0014__x0017_ÿ???????s?WOR" xfId="2975" xr:uid="{00000000-0005-0000-0000-00009F0B0000}"/>
    <cellStyle name="þ_x001d_ð'_x000c_ïþ÷_x000c_âþU_x0001_o_x0014_x_x001c__x0007__x0001__x0001_?_x0002_ÿÿÿÿÿÿÿÿÿÿÿÿÿÿÿ·?(_x0002__x001a__x001d_ ???Þ+ÿÿÿÿ????_x0006__x0016_??????????????Í!Ë??????????           ?????           ?????????_x000d_C:\UTIL\*.SPL_x000d_BOARD.SYS_x000d_OS\KEYBOARD.SYS_x000d_????????ss?/LRB:?redir??s??????_x0001_ÿÿ??????????!?D_x0016_?_x0001_ÿÿ?????´_x0007_À?_x0014__x0017_ÿ???????s?WOR 2" xfId="2976" xr:uid="{00000000-0005-0000-0000-0000A00B0000}"/>
    <cellStyle name="þ_x001d_ð'_x000c_ïþ÷_x000c_âþU_x0001_o_x0014_x_x001c__x0007__x0001__x0001__Orçamento Prolagos REV 04-05-09-Com marcos físicos-REV 04-04-09" xfId="2977" xr:uid="{00000000-0005-0000-0000-0000A10B0000}"/>
    <cellStyle name="Thousands" xfId="2978" xr:uid="{00000000-0005-0000-0000-0000A20B0000}"/>
    <cellStyle name="Time" xfId="2979" xr:uid="{00000000-0005-0000-0000-0000A30B0000}"/>
    <cellStyle name="Times 10" xfId="2980" xr:uid="{00000000-0005-0000-0000-0000A40B0000}"/>
    <cellStyle name="Times 10 2" xfId="2981" xr:uid="{00000000-0005-0000-0000-0000A50B0000}"/>
    <cellStyle name="Times 12" xfId="2982" xr:uid="{00000000-0005-0000-0000-0000A60B0000}"/>
    <cellStyle name="Times 12 2" xfId="2983" xr:uid="{00000000-0005-0000-0000-0000A70B0000}"/>
    <cellStyle name="Title" xfId="2984" xr:uid="{00000000-0005-0000-0000-0000A80B0000}"/>
    <cellStyle name="Title 2" xfId="2985" xr:uid="{00000000-0005-0000-0000-0000A90B0000}"/>
    <cellStyle name="Title 2 2" xfId="2986" xr:uid="{00000000-0005-0000-0000-0000AA0B0000}"/>
    <cellStyle name="Title 2 3" xfId="2987" xr:uid="{00000000-0005-0000-0000-0000AB0B0000}"/>
    <cellStyle name="Title 2_DIMENSIONAMENTO-PMSB" xfId="2988" xr:uid="{00000000-0005-0000-0000-0000AC0B0000}"/>
    <cellStyle name="Title 3" xfId="2989" xr:uid="{00000000-0005-0000-0000-0000AD0B0000}"/>
    <cellStyle name="Title 3 2" xfId="2990" xr:uid="{00000000-0005-0000-0000-0000AE0B0000}"/>
    <cellStyle name="Title 3 3" xfId="2991" xr:uid="{00000000-0005-0000-0000-0000AF0B0000}"/>
    <cellStyle name="Title 3_DIMENSIONAMENTO-PMSB" xfId="2992" xr:uid="{00000000-0005-0000-0000-0000B00B0000}"/>
    <cellStyle name="Title 4" xfId="2993" xr:uid="{00000000-0005-0000-0000-0000B10B0000}"/>
    <cellStyle name="Title_DREP" xfId="2994" xr:uid="{00000000-0005-0000-0000-0000B20B0000}"/>
    <cellStyle name="Titles" xfId="2995" xr:uid="{00000000-0005-0000-0000-0000B30B0000}"/>
    <cellStyle name="Titles 2" xfId="2996" xr:uid="{00000000-0005-0000-0000-0000B40B0000}"/>
    <cellStyle name="Titulo" xfId="2997" xr:uid="{00000000-0005-0000-0000-0000B50B0000}"/>
    <cellStyle name="Título 1 1" xfId="2998" xr:uid="{00000000-0005-0000-0000-0000B60B0000}"/>
    <cellStyle name="Título 1 1 1" xfId="2999" xr:uid="{00000000-0005-0000-0000-0000B70B0000}"/>
    <cellStyle name="Título 1 1 1 2" xfId="3000" xr:uid="{00000000-0005-0000-0000-0000B80B0000}"/>
    <cellStyle name="Título 1 1 2" xfId="3001" xr:uid="{00000000-0005-0000-0000-0000B90B0000}"/>
    <cellStyle name="Título 1 10" xfId="3002" xr:uid="{00000000-0005-0000-0000-0000BA0B0000}"/>
    <cellStyle name="Título 1 11" xfId="3003" xr:uid="{00000000-0005-0000-0000-0000BB0B0000}"/>
    <cellStyle name="Título 1 12" xfId="3004" xr:uid="{00000000-0005-0000-0000-0000BC0B0000}"/>
    <cellStyle name="Título 1 13" xfId="3005" xr:uid="{00000000-0005-0000-0000-0000BD0B0000}"/>
    <cellStyle name="Título 1 14" xfId="3006" xr:uid="{00000000-0005-0000-0000-0000BE0B0000}"/>
    <cellStyle name="Título 1 15" xfId="3007" xr:uid="{00000000-0005-0000-0000-0000BF0B0000}"/>
    <cellStyle name="Título 1 16" xfId="3008" xr:uid="{00000000-0005-0000-0000-0000C00B0000}"/>
    <cellStyle name="Título 1 17" xfId="3009" xr:uid="{00000000-0005-0000-0000-0000C10B0000}"/>
    <cellStyle name="Título 1 2" xfId="3010" xr:uid="{00000000-0005-0000-0000-0000C20B0000}"/>
    <cellStyle name="Título 1 2 2" xfId="3011" xr:uid="{00000000-0005-0000-0000-0000C30B0000}"/>
    <cellStyle name="Título 1 3" xfId="3012" xr:uid="{00000000-0005-0000-0000-0000C40B0000}"/>
    <cellStyle name="Título 1 4" xfId="3013" xr:uid="{00000000-0005-0000-0000-0000C50B0000}"/>
    <cellStyle name="Título 1 5" xfId="3014" xr:uid="{00000000-0005-0000-0000-0000C60B0000}"/>
    <cellStyle name="Título 1 6" xfId="3015" xr:uid="{00000000-0005-0000-0000-0000C70B0000}"/>
    <cellStyle name="Título 1 7" xfId="3016" xr:uid="{00000000-0005-0000-0000-0000C80B0000}"/>
    <cellStyle name="Título 1 8" xfId="3017" xr:uid="{00000000-0005-0000-0000-0000C90B0000}"/>
    <cellStyle name="Título 1 9" xfId="3018" xr:uid="{00000000-0005-0000-0000-0000CA0B0000}"/>
    <cellStyle name="Titulo 2" xfId="3019" xr:uid="{00000000-0005-0000-0000-0000CB0B0000}"/>
    <cellStyle name="Título 2 10" xfId="3020" xr:uid="{00000000-0005-0000-0000-0000CC0B0000}"/>
    <cellStyle name="Título 2 11" xfId="3021" xr:uid="{00000000-0005-0000-0000-0000CD0B0000}"/>
    <cellStyle name="Título 2 12" xfId="3022" xr:uid="{00000000-0005-0000-0000-0000CE0B0000}"/>
    <cellStyle name="Título 2 13" xfId="3023" xr:uid="{00000000-0005-0000-0000-0000CF0B0000}"/>
    <cellStyle name="Título 2 14" xfId="3024" xr:uid="{00000000-0005-0000-0000-0000D00B0000}"/>
    <cellStyle name="Título 2 15" xfId="3025" xr:uid="{00000000-0005-0000-0000-0000D10B0000}"/>
    <cellStyle name="Título 2 16" xfId="3026" xr:uid="{00000000-0005-0000-0000-0000D20B0000}"/>
    <cellStyle name="Título 2 17" xfId="3027" xr:uid="{00000000-0005-0000-0000-0000D30B0000}"/>
    <cellStyle name="Titulo 2 2" xfId="3028" xr:uid="{00000000-0005-0000-0000-0000D40B0000}"/>
    <cellStyle name="Título 2 2" xfId="3029" xr:uid="{00000000-0005-0000-0000-0000D50B0000}"/>
    <cellStyle name="Titulo 2 2 2" xfId="3030" xr:uid="{00000000-0005-0000-0000-0000D60B0000}"/>
    <cellStyle name="Título 2 2 2" xfId="3031" xr:uid="{00000000-0005-0000-0000-0000D70B0000}"/>
    <cellStyle name="Titulo 2 2 2_QUADRO 5" xfId="3032" xr:uid="{00000000-0005-0000-0000-0000D80B0000}"/>
    <cellStyle name="Titulo 2 2 3" xfId="3033" xr:uid="{00000000-0005-0000-0000-0000D90B0000}"/>
    <cellStyle name="Titulo 2 2_DIMENSIONAMENTO-PMSB" xfId="3034" xr:uid="{00000000-0005-0000-0000-0000DA0B0000}"/>
    <cellStyle name="Titulo 2 3" xfId="3035" xr:uid="{00000000-0005-0000-0000-0000DB0B0000}"/>
    <cellStyle name="Título 2 3" xfId="3036" xr:uid="{00000000-0005-0000-0000-0000DC0B0000}"/>
    <cellStyle name="Titulo 2 4" xfId="3037" xr:uid="{00000000-0005-0000-0000-0000DD0B0000}"/>
    <cellStyle name="Título 2 4" xfId="3038" xr:uid="{00000000-0005-0000-0000-0000DE0B0000}"/>
    <cellStyle name="Título 2 5" xfId="3039" xr:uid="{00000000-0005-0000-0000-0000DF0B0000}"/>
    <cellStyle name="Título 2 6" xfId="3040" xr:uid="{00000000-0005-0000-0000-0000E00B0000}"/>
    <cellStyle name="Título 2 7" xfId="3041" xr:uid="{00000000-0005-0000-0000-0000E10B0000}"/>
    <cellStyle name="Título 2 8" xfId="3042" xr:uid="{00000000-0005-0000-0000-0000E20B0000}"/>
    <cellStyle name="Título 2 9" xfId="3043" xr:uid="{00000000-0005-0000-0000-0000E30B0000}"/>
    <cellStyle name="Titulo 2_DIMENSIONAMENTO-PMSB" xfId="3044" xr:uid="{00000000-0005-0000-0000-0000E40B0000}"/>
    <cellStyle name="Titulo 3" xfId="3045" xr:uid="{00000000-0005-0000-0000-0000E50B0000}"/>
    <cellStyle name="Titulo 3 2" xfId="3046" xr:uid="{00000000-0005-0000-0000-0000E60B0000}"/>
    <cellStyle name="Título 3 2" xfId="3047" xr:uid="{00000000-0005-0000-0000-0000E70B0000}"/>
    <cellStyle name="Titulo 3 2 2" xfId="3048" xr:uid="{00000000-0005-0000-0000-0000E80B0000}"/>
    <cellStyle name="Título 3 2 2" xfId="3049" xr:uid="{00000000-0005-0000-0000-0000E90B0000}"/>
    <cellStyle name="Titulo 3 2 2_QUADRO 5" xfId="3050" xr:uid="{00000000-0005-0000-0000-0000EA0B0000}"/>
    <cellStyle name="Titulo 3 2 3" xfId="3051" xr:uid="{00000000-0005-0000-0000-0000EB0B0000}"/>
    <cellStyle name="Titulo 3 2_DIMENSIONAMENTO-PMSB" xfId="3052" xr:uid="{00000000-0005-0000-0000-0000EC0B0000}"/>
    <cellStyle name="Titulo 3 3" xfId="3053" xr:uid="{00000000-0005-0000-0000-0000ED0B0000}"/>
    <cellStyle name="Titulo 3 4" xfId="3054" xr:uid="{00000000-0005-0000-0000-0000EE0B0000}"/>
    <cellStyle name="Titulo 3_DIMENSIONAMENTO-PMSB" xfId="3055" xr:uid="{00000000-0005-0000-0000-0000EF0B0000}"/>
    <cellStyle name="Titulo 4" xfId="3056" xr:uid="{00000000-0005-0000-0000-0000F00B0000}"/>
    <cellStyle name="Titulo 4 2" xfId="3057" xr:uid="{00000000-0005-0000-0000-0000F10B0000}"/>
    <cellStyle name="Título 4 2" xfId="3058" xr:uid="{00000000-0005-0000-0000-0000F20B0000}"/>
    <cellStyle name="Título 4 2 2" xfId="3059" xr:uid="{00000000-0005-0000-0000-0000F30B0000}"/>
    <cellStyle name="Titulo 4 2_QUADRO 5" xfId="3060" xr:uid="{00000000-0005-0000-0000-0000F40B0000}"/>
    <cellStyle name="Título 4 3" xfId="3061" xr:uid="{00000000-0005-0000-0000-0000F50B0000}"/>
    <cellStyle name="Titulo 4_DIMENSIONAMENTO-PMSB" xfId="3062" xr:uid="{00000000-0005-0000-0000-0000F60B0000}"/>
    <cellStyle name="Titulo 5" xfId="3063" xr:uid="{00000000-0005-0000-0000-0000F70B0000}"/>
    <cellStyle name="Título 5" xfId="3064" xr:uid="{00000000-0005-0000-0000-0000F80B0000}"/>
    <cellStyle name="Titulo 5 2" xfId="3065" xr:uid="{00000000-0005-0000-0000-0000F90B0000}"/>
    <cellStyle name="Título 5 2" xfId="3066" xr:uid="{00000000-0005-0000-0000-0000FA0B0000}"/>
    <cellStyle name="Titulo 5 2_QUADRO 5" xfId="3067" xr:uid="{00000000-0005-0000-0000-0000FB0B0000}"/>
    <cellStyle name="Titulo 5_DIMENSIONAMENTO-PMSB" xfId="3068" xr:uid="{00000000-0005-0000-0000-0000FC0B0000}"/>
    <cellStyle name="Titulo 6" xfId="3069" xr:uid="{00000000-0005-0000-0000-0000FD0B0000}"/>
    <cellStyle name="Titulo 7" xfId="3070" xr:uid="{00000000-0005-0000-0000-0000FE0B0000}"/>
    <cellStyle name="Titulo_Análise Viabilidade N_Fribrurgo CAENF v0" xfId="3071" xr:uid="{00000000-0005-0000-0000-0000FF0B0000}"/>
    <cellStyle name="Titulo1" xfId="3072" xr:uid="{00000000-0005-0000-0000-0000000C0000}"/>
    <cellStyle name="Titulo2" xfId="3073" xr:uid="{00000000-0005-0000-0000-0000010C0000}"/>
    <cellStyle name="To" xfId="3074" xr:uid="{00000000-0005-0000-0000-0000020C0000}"/>
    <cellStyle name="To Financials" xfId="3075" xr:uid="{00000000-0005-0000-0000-0000030C0000}"/>
    <cellStyle name="To Financials 2" xfId="3076" xr:uid="{00000000-0005-0000-0000-0000040C0000}"/>
    <cellStyle name="To_Financial_statements" xfId="3077" xr:uid="{00000000-0005-0000-0000-0000050C0000}"/>
    <cellStyle name="Tocopilla" xfId="3078" xr:uid="{00000000-0005-0000-0000-0000060C0000}"/>
    <cellStyle name="Top Edge" xfId="3079" xr:uid="{00000000-0005-0000-0000-0000070C0000}"/>
    <cellStyle name="Top Edge 2" xfId="3080" xr:uid="{00000000-0005-0000-0000-0000080C0000}"/>
    <cellStyle name="TopGrey" xfId="3081" xr:uid="{00000000-0005-0000-0000-0000090C0000}"/>
    <cellStyle name="Total 10" xfId="3082" xr:uid="{00000000-0005-0000-0000-00000A0C0000}"/>
    <cellStyle name="Total 11" xfId="3083" xr:uid="{00000000-0005-0000-0000-00000B0C0000}"/>
    <cellStyle name="Total 12" xfId="3084" xr:uid="{00000000-0005-0000-0000-00000C0C0000}"/>
    <cellStyle name="Total 13" xfId="3085" xr:uid="{00000000-0005-0000-0000-00000D0C0000}"/>
    <cellStyle name="Total 14" xfId="3086" xr:uid="{00000000-0005-0000-0000-00000E0C0000}"/>
    <cellStyle name="Total 15" xfId="3087" xr:uid="{00000000-0005-0000-0000-00000F0C0000}"/>
    <cellStyle name="Total 16" xfId="3088" xr:uid="{00000000-0005-0000-0000-0000100C0000}"/>
    <cellStyle name="Total 17" xfId="3089" xr:uid="{00000000-0005-0000-0000-0000110C0000}"/>
    <cellStyle name="Total 2" xfId="3090" xr:uid="{00000000-0005-0000-0000-0000120C0000}"/>
    <cellStyle name="Total 2 2" xfId="3091" xr:uid="{00000000-0005-0000-0000-0000130C0000}"/>
    <cellStyle name="Total 2 2 2" xfId="3092" xr:uid="{00000000-0005-0000-0000-0000140C0000}"/>
    <cellStyle name="Total 2 2 2 2" xfId="3093" xr:uid="{00000000-0005-0000-0000-0000150C0000}"/>
    <cellStyle name="Total 2 2 2 3" xfId="3094" xr:uid="{00000000-0005-0000-0000-0000160C0000}"/>
    <cellStyle name="Total 2 2 2_DIMENSIONAMENTO-PMSB" xfId="3095" xr:uid="{00000000-0005-0000-0000-0000170C0000}"/>
    <cellStyle name="Total 2 2 3" xfId="3096" xr:uid="{00000000-0005-0000-0000-0000180C0000}"/>
    <cellStyle name="Total 2 2 4" xfId="3097" xr:uid="{00000000-0005-0000-0000-0000190C0000}"/>
    <cellStyle name="Total 2 2_DIMENSIONAMENTO-PMSB" xfId="3098" xr:uid="{00000000-0005-0000-0000-00001A0C0000}"/>
    <cellStyle name="Total 2 3" xfId="3099" xr:uid="{00000000-0005-0000-0000-00001B0C0000}"/>
    <cellStyle name="Total 2 4" xfId="3100" xr:uid="{00000000-0005-0000-0000-00001C0C0000}"/>
    <cellStyle name="Total 2_Ariquemes" xfId="3101" xr:uid="{00000000-0005-0000-0000-00001D0C0000}"/>
    <cellStyle name="Total 3" xfId="3102" xr:uid="{00000000-0005-0000-0000-00001E0C0000}"/>
    <cellStyle name="Total 3 2" xfId="3103" xr:uid="{00000000-0005-0000-0000-00001F0C0000}"/>
    <cellStyle name="Total 3 2 2" xfId="3104" xr:uid="{00000000-0005-0000-0000-0000200C0000}"/>
    <cellStyle name="Total 3 2 2 2" xfId="3105" xr:uid="{00000000-0005-0000-0000-0000210C0000}"/>
    <cellStyle name="Total 3 2 2 3" xfId="3106" xr:uid="{00000000-0005-0000-0000-0000220C0000}"/>
    <cellStyle name="Total 3 2 2_DIMENSIONAMENTO-PMSB" xfId="3107" xr:uid="{00000000-0005-0000-0000-0000230C0000}"/>
    <cellStyle name="Total 3 2 3" xfId="3108" xr:uid="{00000000-0005-0000-0000-0000240C0000}"/>
    <cellStyle name="Total 3 2 4" xfId="3109" xr:uid="{00000000-0005-0000-0000-0000250C0000}"/>
    <cellStyle name="Total 3 2_DIMENSIONAMENTO-PMSB" xfId="3110" xr:uid="{00000000-0005-0000-0000-0000260C0000}"/>
    <cellStyle name="Total 3 3" xfId="3111" xr:uid="{00000000-0005-0000-0000-0000270C0000}"/>
    <cellStyle name="Total 3 3 2" xfId="3112" xr:uid="{00000000-0005-0000-0000-0000280C0000}"/>
    <cellStyle name="Total 3 3 3" xfId="3113" xr:uid="{00000000-0005-0000-0000-0000290C0000}"/>
    <cellStyle name="Total 3 3_DIMENSIONAMENTO-PMSB" xfId="3114" xr:uid="{00000000-0005-0000-0000-00002A0C0000}"/>
    <cellStyle name="Total 3 4" xfId="3115" xr:uid="{00000000-0005-0000-0000-00002B0C0000}"/>
    <cellStyle name="Total 3 5" xfId="3116" xr:uid="{00000000-0005-0000-0000-00002C0C0000}"/>
    <cellStyle name="Total 3_Ariquemes" xfId="3117" xr:uid="{00000000-0005-0000-0000-00002D0C0000}"/>
    <cellStyle name="Total 4" xfId="3118" xr:uid="{00000000-0005-0000-0000-00002E0C0000}"/>
    <cellStyle name="Total 5" xfId="3119" xr:uid="{00000000-0005-0000-0000-00002F0C0000}"/>
    <cellStyle name="Total 6" xfId="3120" xr:uid="{00000000-0005-0000-0000-0000300C0000}"/>
    <cellStyle name="Total 7" xfId="3121" xr:uid="{00000000-0005-0000-0000-0000310C0000}"/>
    <cellStyle name="Total 8" xfId="3122" xr:uid="{00000000-0005-0000-0000-0000320C0000}"/>
    <cellStyle name="Total 9" xfId="3123" xr:uid="{00000000-0005-0000-0000-0000330C0000}"/>
    <cellStyle name="Totals" xfId="3124" xr:uid="{00000000-0005-0000-0000-0000340C0000}"/>
    <cellStyle name="ubordinated Debt" xfId="3125" xr:uid="{00000000-0005-0000-0000-0000350C0000}"/>
    <cellStyle name="Uhrzeit" xfId="3126" xr:uid="{00000000-0005-0000-0000-0000360C0000}"/>
    <cellStyle name="Undefined" xfId="3127" xr:uid="{00000000-0005-0000-0000-0000370C0000}"/>
    <cellStyle name="Undefined 2" xfId="3128" xr:uid="{00000000-0005-0000-0000-0000380C0000}"/>
    <cellStyle name="UNITS" xfId="3129" xr:uid="{00000000-0005-0000-0000-0000390C0000}"/>
    <cellStyle name="UNITS 2" xfId="3130" xr:uid="{00000000-0005-0000-0000-00003A0C0000}"/>
    <cellStyle name="Unprot" xfId="3131" xr:uid="{00000000-0005-0000-0000-00003B0C0000}"/>
    <cellStyle name="Unprot$" xfId="3132" xr:uid="{00000000-0005-0000-0000-00003C0C0000}"/>
    <cellStyle name="Unprot_Análise Viabilidade N_Fribrurgo CAENF v0" xfId="3133" xr:uid="{00000000-0005-0000-0000-00003D0C0000}"/>
    <cellStyle name="Unprotect" xfId="3134" xr:uid="{00000000-0005-0000-0000-00003E0C0000}"/>
    <cellStyle name="Valuta [0]_Blad1" xfId="3135" xr:uid="{00000000-0005-0000-0000-00003F0C0000}"/>
    <cellStyle name="Valuta_Blad1" xfId="3136" xr:uid="{00000000-0005-0000-0000-0000400C0000}"/>
    <cellStyle name="Very Large" xfId="3137" xr:uid="{00000000-0005-0000-0000-0000410C0000}"/>
    <cellStyle name="Vírgula" xfId="3180" builtinId="3"/>
    <cellStyle name="Vírgula 10" xfId="3138" xr:uid="{00000000-0005-0000-0000-0000430C0000}"/>
    <cellStyle name="Vírgula 17" xfId="3139" xr:uid="{00000000-0005-0000-0000-0000440C0000}"/>
    <cellStyle name="Vírgula 2" xfId="3140" xr:uid="{00000000-0005-0000-0000-0000450C0000}"/>
    <cellStyle name="Vírgula 2 2" xfId="3141" xr:uid="{00000000-0005-0000-0000-0000460C0000}"/>
    <cellStyle name="Vírgula 2 2 2" xfId="3142" xr:uid="{00000000-0005-0000-0000-0000470C0000}"/>
    <cellStyle name="Vírgula 2 2 3" xfId="3143" xr:uid="{00000000-0005-0000-0000-0000480C0000}"/>
    <cellStyle name="Vírgula 2 3" xfId="3144" xr:uid="{00000000-0005-0000-0000-0000490C0000}"/>
    <cellStyle name="Vírgula 2 4" xfId="3145" xr:uid="{00000000-0005-0000-0000-00004A0C0000}"/>
    <cellStyle name="Vírgula 3" xfId="3146" xr:uid="{00000000-0005-0000-0000-00004B0C0000}"/>
    <cellStyle name="Vírgula 3 2" xfId="3147" xr:uid="{00000000-0005-0000-0000-00004C0C0000}"/>
    <cellStyle name="Vírgula 4" xfId="3148" xr:uid="{00000000-0005-0000-0000-00004D0C0000}"/>
    <cellStyle name="Vírgula 4 2" xfId="3149" xr:uid="{00000000-0005-0000-0000-00004E0C0000}"/>
    <cellStyle name="Vírgula 5" xfId="3150" xr:uid="{00000000-0005-0000-0000-00004F0C0000}"/>
    <cellStyle name="Vírgula 6" xfId="3151" xr:uid="{00000000-0005-0000-0000-0000500C0000}"/>
    <cellStyle name="Vírgula 6 2" xfId="3152" xr:uid="{00000000-0005-0000-0000-0000510C0000}"/>
    <cellStyle name="Vírgula 7" xfId="3153" xr:uid="{00000000-0005-0000-0000-0000520C0000}"/>
    <cellStyle name="Vírgula 8" xfId="3154" xr:uid="{00000000-0005-0000-0000-0000530C0000}"/>
    <cellStyle name="Vírgula 9" xfId="3155" xr:uid="{00000000-0005-0000-0000-0000540C0000}"/>
    <cellStyle name="Vírgula0" xfId="3156" xr:uid="{00000000-0005-0000-0000-0000550C0000}"/>
    <cellStyle name="Währung [0]_Compiling Utility Macros" xfId="3157" xr:uid="{00000000-0005-0000-0000-0000560C0000}"/>
    <cellStyle name="Währung_airt-rev" xfId="3158" xr:uid="{00000000-0005-0000-0000-0000570C0000}"/>
    <cellStyle name="Warning Text" xfId="3159" xr:uid="{00000000-0005-0000-0000-0000580C0000}"/>
    <cellStyle name="Warning Text 2" xfId="3160" xr:uid="{00000000-0005-0000-0000-0000590C0000}"/>
    <cellStyle name="White" xfId="3161" xr:uid="{00000000-0005-0000-0000-00005A0C0000}"/>
    <cellStyle name="White 2" xfId="3162" xr:uid="{00000000-0005-0000-0000-00005B0C0000}"/>
    <cellStyle name="WhitePattern" xfId="3163" xr:uid="{00000000-0005-0000-0000-00005C0C0000}"/>
    <cellStyle name="WhitePattern 2" xfId="3164" xr:uid="{00000000-0005-0000-0000-00005D0C0000}"/>
    <cellStyle name="WhitePattern1" xfId="3165" xr:uid="{00000000-0005-0000-0000-00005E0C0000}"/>
    <cellStyle name="WhitePattern1 2" xfId="3166" xr:uid="{00000000-0005-0000-0000-00005F0C0000}"/>
    <cellStyle name="WhitePattern1 2 2" xfId="3167" xr:uid="{00000000-0005-0000-0000-0000600C0000}"/>
    <cellStyle name="WhitePattern1 2 3" xfId="3168" xr:uid="{00000000-0005-0000-0000-0000610C0000}"/>
    <cellStyle name="WhitePattern1 2_DIMENSIONAMENTO-PMSB" xfId="3169" xr:uid="{00000000-0005-0000-0000-0000620C0000}"/>
    <cellStyle name="WhitePattern1 3" xfId="3170" xr:uid="{00000000-0005-0000-0000-0000630C0000}"/>
    <cellStyle name="WhitePattern1 3 2" xfId="3171" xr:uid="{00000000-0005-0000-0000-0000640C0000}"/>
    <cellStyle name="WhitePattern1 3_DIMENSIONAMENTO-PMSB" xfId="3172" xr:uid="{00000000-0005-0000-0000-0000650C0000}"/>
    <cellStyle name="WhitePattern1 4" xfId="3173" xr:uid="{00000000-0005-0000-0000-0000660C0000}"/>
    <cellStyle name="WhitePattern1_DIMENSIONAMENTO-PMSB" xfId="3174" xr:uid="{00000000-0005-0000-0000-0000670C0000}"/>
    <cellStyle name="WhiteText" xfId="3175" xr:uid="{00000000-0005-0000-0000-0000680C0000}"/>
    <cellStyle name="WhiteText 2" xfId="3176" xr:uid="{00000000-0005-0000-0000-0000690C0000}"/>
    <cellStyle name="WIP" xfId="3177" xr:uid="{00000000-0005-0000-0000-00006A0C0000}"/>
    <cellStyle name="Year" xfId="3178" xr:uid="{00000000-0005-0000-0000-00006B0C0000}"/>
    <cellStyle name="Yen" xfId="3179" xr:uid="{00000000-0005-0000-0000-00006C0C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8" Type="http://schemas.openxmlformats.org/officeDocument/2006/relationships/externalLink" Target="externalLinks/externalLink1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PE_2003\CompGerCustos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08%20-%20Simulador%20Centrovias%20-%20Finalizando%20-%20PUBLICADO%20DOE%2007%2012%20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3\Projeto\2006\CRS%20616%20-%20Projeto%20Basico%20Restauracao%20-%20BR-430-030%20BA%20-%20DERBA\campo\Brumado-Sussuarana\lead\CARACT%20PAV%20EXISTENT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ardenparty\Orcamento\2008\2007\Or&#231;amento_2005\Planfi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omia/econometria/Projetos/Pedagio/mensais/2009/ABCR01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SIMULADOR%20-%20FINAL\LOTE%2006\Simulador%20-%20Intervias%20Final%20para%20Process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Gest&#227;o\2002\04-Abr\InvestEngAbr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ApresMensalInvest2002\InvestEngJul02...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Gest&#227;o\2002\05-Mai\InvestEngMai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ApresMensalInvest2002\InvestEngAgo02..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ApresMensalInvest2002\InvestEngOut02..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ApresMensalInvest2002\InvestEngSet02...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L12%20-%20VIAOESTE\SIMULADOR%20FINAL%20(EXCEL%20+%20WORD%20+%20PDF)\L12%20-%20Simulador%20Viaoeste%20-%20Final%20para%20Process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Martins\Transpar&#234;ncias\fin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consolidaci&#243;n%20y%20filiales\frango\2004\0402\construcci&#243;n\modificadas\Sacyr0402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microsoft.com/office/2019/04/relationships/externalLinkLongPath" Target="/Users/claudino_borges/AppData/Local/Microsoft/Windows/Temporary%20Internet%20Files/Content.Outlook/42W8L9GA/corp/depto/ANALISE/EMPRESAS/TEL_SERV/Tele%20Centro%20Sul%20Participa&#231;&#245;es/Brazil%20Telecom%202001/BRP_1Q01.xls?A5732695" TargetMode="External"/><Relationship Id="rId1" Type="http://schemas.openxmlformats.org/officeDocument/2006/relationships/externalLinkPath" Target="file:///\\A5732695\BRP_1Q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Orcto2003\BaseOrc2003\Consolid20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PE_2003\CompGerDesp20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iogo/Documents/DATA/Logit/Projetos/Transportes/200806%20-%20Joburg/2%20Business%20Model/201008%20-%20August%20query/Joburg%20BM%20(20100818)d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05%20-%20Simulador%20Vianorte%20-%20Final%20para%20Processo%20-%20Procurador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Flash\PLANOS\SPantAgo\S&#227;o%20Paulo\Construcap\Lote12\CC12_FIN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22%20-%20Simulador%20Ecovias%20-%20CDHU%20como%20Fator%201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uno\controladoria\Dados\Contabil\Gest&#227;o\2003\Base\GastosRealiz20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Dados\Martins\Transpar&#234;ncias\fin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L12%20-%20VIAOESTE\SIMULADOR%20FINAL%20(EXCEL%20+%20WORD%20+%20PDF)\L12%20-%20Simulador%20Viaoeste%20-%20Final%20para%20Processo%20para%20impress&#227;o%20-%20procuradori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06%20-%20Simulador%20Intervias%20-%20Final%20para%20Process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TEMP\noroeste%20revisi&#243;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Meus%20documentos\O%20H%20L\CENTRO%20VIAS\Lixo\Setor%20Energia\PERSPECTIVA%20DE%20INVESTIMENTO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Contabil\Gest&#227;o\2003\Base\GastosRealiz200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10%20-%20Simulador%20Autovias%20-%20Altera&#231;&#227;o%20Final%20Walter%20-%2016%20nov%2020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11%20-%20Simulador%20Renovias%20-%20Final%20para%20Process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na04\C\ESTUDO%20DE%20CAPACIDADE\BR324\Posto%2005_LO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-OFERTAS\-S_PAULO\lote-9\planos\Financ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o\Or&#231;amento\Dados\Orcto2004\BaseOrcto04\Consolid200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03%20-%20Simulador%20Tebe%20-%20Final%20para%20Processo%20sem%20Fator%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jmgarcia\Meus%20documentos\2007\modelo%20finance%20lotes\CD_RDO\RDO_Fluxo_p\RDO_TIR%2015_Out%203%20anos_Oeste_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SIMULADOR%20-%20FINAL\LOTE%2003\Simulador%20Tebe%20-%20Final%20para%20Process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L09%20-%20TRI&#194;NGULO%20DO%20SOL\SIMULADOR%20FINAL%20(EXCEL%20+%20WORD%20+%20PDF)\L09%20-%20Simulador%20Tri&#226;ngulo%20do%20Sol%20-%20corrigido%20para%2022%20anos%20e%208%20mes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12%20-%20Simulador%20Viaoeste%20-%20Final%20para%20Processo%20para%20impress&#227;o%20-%20procuradori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Documents%20and%20Settings\felipe\Desktop\SIMULADORES%20FINAIS%202006\L09%20-%20Simulador%20Tri&#226;ngulo%20do%20Sol%20-%20Final%20para%20Process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Received%20Files/Juros%20sobre%20o%20Capital%20Pr&#243;prio%20-%20Dez.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celo\Or&#231;amento\Bento\DrKW\ASA%200111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"/>
      <sheetName val="Tec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véi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LUXO + DRE  Original 20 anos"/>
      <sheetName val="Fatores 20 anos"/>
      <sheetName val="Prorrogação - 21 anos"/>
      <sheetName val="Comparativo de Merc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ção"/>
      <sheetName val="Ano-base"/>
      <sheetName val="Dialog"/>
      <sheetName val="Premissas"/>
      <sheetName val="Demonstração de resultados"/>
      <sheetName val="Balanço patrimonial"/>
      <sheetName val="Fluxo de caixa"/>
      <sheetName val="Gráfico da demonstração de resu"/>
      <sheetName val="Gráfico do balanço patrimonial"/>
      <sheetName val="Gráfico do fluxo de caixa"/>
      <sheetName val="Gráfico do fluxo de caixa livre"/>
      <sheetName val="MyDialog"/>
      <sheetName val="VDlg"/>
      <sheetName val="Module1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A) graf"/>
      <sheetName val="(B) Quadros"/>
      <sheetName val="(C) Original"/>
      <sheetName val="(D) Dessazonalizad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Comparativo de Mercado"/>
      <sheetName val="Capa Simulador"/>
      <sheetName val="FLUXO + DRE  Original 20 anos"/>
      <sheetName val="Fatores 20 anos"/>
      <sheetName val="Prorrogação Fluxo 28 anos"/>
      <sheetName val="Prorrogação DRE 28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  <sheetName val="InvestimE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forecast"/>
      <sheetName val="anterior"/>
      <sheetName val="atual"/>
      <sheetName val="apres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Equipamentos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Comparativo de Mercado "/>
      <sheetName val="Capa Simulador"/>
      <sheetName val="FLUXO + DRE  Original 20 anos"/>
      <sheetName val="Fatores 20 anos"/>
      <sheetName val="Prorrogação Fluxo 25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 de caixa"/>
      <sheetName val="fina"/>
      <sheetName val="#RE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ncartera"/>
      <sheetName val="pg"/>
      <sheetName val="estadisticos"/>
      <sheetName val="IS"/>
      <sheetName val="movimientos"/>
      <sheetName val="eliminaciones"/>
      <sheetName val="fp"/>
      <sheetName val="balance"/>
      <sheetName val="balUTEs"/>
      <sheetName val="pgUTEs"/>
      <sheetName val="MovUTEs"/>
      <sheetName val="Balance Cons"/>
      <sheetName val="PG Cons"/>
      <sheetName val="sociedades"/>
      <sheetName val="UTEs"/>
      <sheetName val="validaciones"/>
      <sheetName val="CARGA FRAN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ket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to"/>
      <sheetName val="RealOut02"/>
      <sheetName val="Códigos"/>
      <sheetName val="PMR"/>
      <sheetName val="Custos"/>
      <sheetName val="De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"/>
      <sheetName val="BDG"/>
      <sheetName val="Orc"/>
      <sheetName val="ConsRot"/>
      <sheetName val="Investim"/>
      <sheetName val="Receitas"/>
      <sheetName val="Adm"/>
      <sheetName val="Pres"/>
      <sheetName val="Resumo"/>
      <sheetName val="SegTv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eadme"/>
      <sheetName val="CP"/>
      <sheetName val="sNTB"/>
      <sheetName val="sTB"/>
      <sheetName val="sFinReal"/>
      <sheetName val="sFinNom"/>
      <sheetName val="bNTB"/>
      <sheetName val="bTB"/>
      <sheetName val="bLSFA"/>
      <sheetName val="bFinNom"/>
      <sheetName val="FinFacility"/>
      <sheetName val="PIs"/>
      <sheetName val="Chart1"/>
      <sheetName val="Summary"/>
      <sheetName val="Summary 16scen"/>
      <sheetName val="Summary 8scen"/>
      <sheetName val="Summary 8scen (may22)"/>
      <sheetName val="fNTB"/>
      <sheetName val="fTB"/>
      <sheetName val="fLSFA"/>
      <sheetName val="fFinReal"/>
      <sheetName val="fFinNom"/>
      <sheetName val="iNTB"/>
      <sheetName val="iTB"/>
      <sheetName val="iLSFA"/>
      <sheetName val="iFinReal"/>
      <sheetName val="iFinNom"/>
      <sheetName val="oNTB"/>
      <sheetName val="oTBReal"/>
      <sheetName val="oTBN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ANTIG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omparativo de Mercado "/>
      <sheetName val="FLUXO + DRE  Original 20 anos"/>
      <sheetName val="Fatores 20 anos - Cenário 1"/>
      <sheetName val="Fatores 20 anos - Cenário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omparativo de Mercado"/>
      <sheetName val="Capa Simulador"/>
      <sheetName val="FLUXO + DRE  Original 20 anos"/>
      <sheetName val="Fatores 20 anos"/>
      <sheetName val="Prorrogação Fluxo 26 anos"/>
      <sheetName val="Prorrogação DRE 26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"/>
      <sheetName val="ArrecCat"/>
      <sheetName val="ArrecCatFcst"/>
      <sheetName val="ArrecCont"/>
      <sheetName val="Imobiliz"/>
      <sheetName val="AbertInvest"/>
      <sheetName val="GastosContab"/>
      <sheetName val="ReclassifGerencial"/>
      <sheetName val="FinalGerencial"/>
      <sheetName val="Res2003"/>
      <sheetName val="GEPROJ"/>
      <sheetName val="GrupoDiret"/>
      <sheetName val="Dados"/>
      <sheetName val="NIC"/>
      <sheetName val="GastosRealiz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 de caixa"/>
      <sheetName val="fina"/>
      <sheetName val="#REF"/>
      <sheetName val="Plan1"/>
      <sheetName val="Plan2"/>
      <sheetName val="Plan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Equipamentos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Comparativo de Mercado "/>
      <sheetName val="Capa Simulador"/>
      <sheetName val="FLUXO + DRE  Original 20 anos"/>
      <sheetName val="Fatores 20 anos"/>
      <sheetName val="Prorrogação Fluxo 25 anos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ANTIG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Comparativo de Mercado"/>
      <sheetName val="Capa Simulador"/>
      <sheetName val="FLUXO + DRE  Original 20 anos"/>
      <sheetName val="Fatores 20 anos"/>
      <sheetName val="Prorrogação Fluxo 28 anos"/>
      <sheetName val="Prorrogação DRE 28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G"/>
      <sheetName val="Ingresos"/>
      <sheetName val="Gastos"/>
      <sheetName val="Datos"/>
      <sheetName val="Detall Gastos"/>
      <sheetName val="Inversiones"/>
      <sheetName val="Balance"/>
      <sheetName val="Cash_Flow"/>
      <sheetName val="Flujo de caja"/>
      <sheetName val="Cash_Flow A3"/>
      <sheetName val="VAN"/>
      <sheetName val="Trafico CAM"/>
      <sheetName val="Trafico MECSA P"/>
      <sheetName val="Trafico MECSA T"/>
      <sheetName val="escalas"/>
      <sheetName val="sensibilidades"/>
      <sheetName val="Presentación"/>
      <sheetName val="Trafico EMAP"/>
      <sheetName val="Graficos"/>
      <sheetName val="Trafico (2)"/>
      <sheetName val="Módul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"/>
      <sheetName val="ArrecCat"/>
      <sheetName val="ArrecCatFcst"/>
      <sheetName val="ArrecCont"/>
      <sheetName val="Imobiliz"/>
      <sheetName val="AbertInvest"/>
      <sheetName val="GastosContab"/>
      <sheetName val="ReclassifGerencial"/>
      <sheetName val="FinalGerencial"/>
      <sheetName val="Res2003"/>
      <sheetName val="GEPROJ"/>
      <sheetName val="GrupoDiret"/>
      <sheetName val="Dados"/>
      <sheetName val="NIC"/>
      <sheetName val="GastosRealiz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VÉI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omparativo de Mercado "/>
      <sheetName val="Capa Simulador"/>
      <sheetName val="FLUXO + DRE  Original 20 anos"/>
      <sheetName val="Fatores 20 anos - Cenário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VÉI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4 ADEQ- AUX-F10"/>
      <sheetName val="PIS-AUX-F10"/>
      <sheetName val="REPASSE-AUX-F10"/>
      <sheetName val="cofins - aux-F10"/>
      <sheetName val="iss-aux-F10"/>
      <sheetName val="dIF vgs - AUX-F10"/>
      <sheetName val="TOTAL AUX-F10"/>
      <sheetName val="Comparativo de Mercado"/>
      <sheetName val="Capa Simulador"/>
      <sheetName val="FLUXO + DRE  Original 20 anos"/>
      <sheetName val="Fatores 20 anos"/>
      <sheetName val="Prorrogação 25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1"/>
      <sheetName val="Dia2"/>
      <sheetName val="Dia3"/>
      <sheetName val="RESUMO"/>
      <sheetName val="Dia4"/>
      <sheetName val="Dia5"/>
      <sheetName val="Dia6"/>
      <sheetName val="Dia7"/>
      <sheetName val="L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D5B"/>
      <sheetName val="Depreciação"/>
      <sheetName val="Capa"/>
      <sheetName val="Orct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to"/>
      <sheetName val="RealOut03"/>
      <sheetName val="Códigos"/>
      <sheetName val="PMR"/>
      <sheetName val="Custos"/>
      <sheetName val="Desp"/>
      <sheetName val="CAPA"/>
      <sheetName val="QdePess"/>
      <sheetName val="Patrimonial"/>
      <sheetName val="Resultado"/>
      <sheetName val="Receitas"/>
      <sheetName val="OutrasReceitas"/>
      <sheetName val="Obras"/>
      <sheetName val="Eqpto"/>
      <sheetName val="GEPROJ"/>
      <sheetName val="FluxoCaixa"/>
      <sheetName val="GeracaoCaix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antig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omparativo de Mercado"/>
      <sheetName val="Capa Simulador"/>
      <sheetName val="FLUXO + DRE  Original 20 anos"/>
      <sheetName val="Fatores 20 anos"/>
      <sheetName val="Prorrogação Fluxo 29 anos"/>
      <sheetName val="Prorrogação DRE 29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_Físicas"/>
      <sheetName val="Mod_Log"/>
      <sheetName val="Res_Fluxo_Caixa"/>
      <sheetName val="FLUXO DE CAIXA"/>
      <sheetName val="DEPRECIAÇÃO"/>
      <sheetName val="Receita"/>
      <sheetName val="DD_Dados"/>
      <sheetName val="DD_Finance"/>
      <sheetName val="EQUIPAM_ Fis"/>
      <sheetName val="EQUIPAM_Finance"/>
      <sheetName val="VEIC_RT"/>
      <sheetName val="VEI_ Fis"/>
      <sheetName val="VEI_Finance"/>
      <sheetName val="MDO_Perm"/>
      <sheetName val="MDO_Finance"/>
      <sheetName val="Resumo_Invest"/>
      <sheetName val="Oeste"/>
      <sheetName val="Dados Oeste"/>
      <sheetName val="Resumo Oe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omparativo de Mercado"/>
      <sheetName val="Capa Simulador"/>
      <sheetName val="FLUXO + DRE  Original 20 anos"/>
      <sheetName val="Fatores 20 anos"/>
      <sheetName val="Prorrogação Fluxo 29 anos"/>
      <sheetName val="Prorrogação DRE 29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Capa Simulador"/>
      <sheetName val="FLUXO + DRE  Original 20 anos"/>
      <sheetName val="Fatores 20 anos"/>
      <sheetName val="Prorrogação Fluxo 23 anos"/>
      <sheetName val="Comparativo de Mercado 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VÉIO"/>
      <sheetName val="ORIGINAL"/>
      <sheetName val="Equipamentos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Comparativo de Mercado "/>
      <sheetName val="Capa Simulador"/>
      <sheetName val="FLUXO + DRE  Original 20 anos"/>
      <sheetName val="Fatores 20 anos"/>
      <sheetName val="Prorrogação Fluxo 25 a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_PROP"/>
      <sheetName val="FLUXO_SIMULA"/>
      <sheetName val="BASE"/>
      <sheetName val="TRAFEGO"/>
      <sheetName val="SIMULADOR"/>
      <sheetName val="RELATA"/>
      <sheetName val="RELATA VÉIO"/>
      <sheetName val="ORIGINAL"/>
      <sheetName val="REALIZADO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LUXO + DRE  Original 20 anos"/>
      <sheetName val="Fatores 20 anos"/>
      <sheetName val="Prorrogação Fluxo 24 anos"/>
      <sheetName val="Prorrogação DRE 24 anos"/>
      <sheetName val="Comparativo de Merc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JLP FINAL"/>
      <sheetName val="Mutação do PL Trimestral"/>
    </sheetNames>
    <sheetDataSet>
      <sheetData sheetId="0" refreshError="1"/>
      <sheetData sheetId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Assin_Contratada"/>
      <sheetName val="Terr-preços"/>
      <sheetName val="Unit"/>
      <sheetName val="Local"/>
      <sheetName val="tabela DER julho97"/>
      <sheetName val="Plan3"/>
      <sheetName val="AVALIAÇÃO_terreno"/>
      <sheetName val="INCCTO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"/>
      <sheetName val="Manager"/>
      <sheetName val="Main chart - Port- Const"/>
      <sheetName val="Assmpt"/>
      <sheetName val="Ondeo inputs"/>
      <sheetName val="Nominal inputs"/>
      <sheetName val="W_C"/>
      <sheetName val="Capex"/>
      <sheetName val="D &amp; A"/>
      <sheetName val="Taxes"/>
      <sheetName val="Calculation"/>
      <sheetName val="Financing"/>
      <sheetName val="Embasa"/>
      <sheetName val="Embasa Equity CF"/>
      <sheetName val="Embasa Val perp"/>
      <sheetName val="Descobrimento"/>
      <sheetName val="RDSPV"/>
      <sheetName val="Dividend"/>
      <sheetName val="Tariff"/>
      <sheetName val="Graphs"/>
      <sheetName val="Main chart - Eng - Nominal"/>
      <sheetName val="Profitability"/>
      <sheetName val="Project Flows"/>
      <sheetName val="Indebtness"/>
      <sheetName val="Return on Capital Employed"/>
      <sheetName val="Shareholder's flows"/>
      <sheetName val="Consolidation"/>
      <sheetName val="WA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G25"/>
  <sheetViews>
    <sheetView tabSelected="1" workbookViewId="0"/>
  </sheetViews>
  <sheetFormatPr defaultRowHeight="16.5"/>
  <cols>
    <col min="1" max="1" width="9.140625" style="28"/>
    <col min="2" max="2" width="10.5703125" style="28" customWidth="1"/>
    <col min="3" max="3" width="13.85546875" style="28" customWidth="1"/>
    <col min="4" max="4" width="15.42578125" style="28" customWidth="1"/>
    <col min="5" max="5" width="10.85546875" style="28" customWidth="1"/>
    <col min="6" max="6" width="13.28515625" style="28" customWidth="1"/>
    <col min="7" max="7" width="16.42578125" style="28" customWidth="1"/>
    <col min="8" max="16384" width="9.140625" style="28"/>
  </cols>
  <sheetData>
    <row r="5" spans="2:7">
      <c r="B5" s="95" t="s">
        <v>0</v>
      </c>
    </row>
    <row r="7" spans="2:7" ht="82.5">
      <c r="B7" s="107" t="s">
        <v>1</v>
      </c>
      <c r="C7" s="107" t="s">
        <v>2</v>
      </c>
      <c r="D7" s="108" t="s">
        <v>3</v>
      </c>
      <c r="E7" s="109" t="s">
        <v>1</v>
      </c>
      <c r="F7" s="107" t="s">
        <v>2</v>
      </c>
      <c r="G7" s="110" t="s">
        <v>3</v>
      </c>
    </row>
    <row r="8" spans="2:7" ht="15.75" customHeight="1">
      <c r="B8" s="111"/>
      <c r="C8" s="112"/>
      <c r="D8" s="113"/>
      <c r="E8" s="114" t="s">
        <v>4</v>
      </c>
      <c r="F8" s="112"/>
      <c r="G8" s="115"/>
    </row>
    <row r="9" spans="2:7">
      <c r="B9" s="111" t="s">
        <v>5</v>
      </c>
      <c r="C9" s="112"/>
      <c r="D9" s="116"/>
      <c r="E9" s="114" t="s">
        <v>6</v>
      </c>
      <c r="F9" s="112"/>
      <c r="G9" s="115"/>
    </row>
    <row r="10" spans="2:7">
      <c r="B10" s="111" t="s">
        <v>7</v>
      </c>
      <c r="C10" s="112"/>
      <c r="D10" s="116"/>
      <c r="E10" s="114" t="s">
        <v>8</v>
      </c>
      <c r="F10" s="112"/>
      <c r="G10" s="115"/>
    </row>
    <row r="11" spans="2:7">
      <c r="B11" s="111" t="s">
        <v>9</v>
      </c>
      <c r="C11" s="112"/>
      <c r="D11" s="116"/>
      <c r="E11" s="114" t="s">
        <v>10</v>
      </c>
      <c r="F11" s="112"/>
      <c r="G11" s="115"/>
    </row>
    <row r="12" spans="2:7">
      <c r="B12" s="111" t="s">
        <v>11</v>
      </c>
      <c r="C12" s="112"/>
      <c r="D12" s="116"/>
      <c r="E12" s="114" t="s">
        <v>12</v>
      </c>
      <c r="F12" s="112"/>
      <c r="G12" s="115"/>
    </row>
    <row r="13" spans="2:7">
      <c r="B13" s="111" t="s">
        <v>13</v>
      </c>
      <c r="C13" s="112"/>
      <c r="D13" s="116"/>
      <c r="E13" s="114" t="s">
        <v>14</v>
      </c>
      <c r="F13" s="112"/>
      <c r="G13" s="115"/>
    </row>
    <row r="14" spans="2:7">
      <c r="B14" s="111" t="s">
        <v>15</v>
      </c>
      <c r="C14" s="112"/>
      <c r="D14" s="116"/>
      <c r="E14" s="114" t="s">
        <v>16</v>
      </c>
      <c r="F14" s="112"/>
      <c r="G14" s="115"/>
    </row>
    <row r="15" spans="2:7">
      <c r="B15" s="111" t="s">
        <v>17</v>
      </c>
      <c r="C15" s="112"/>
      <c r="D15" s="116"/>
      <c r="E15" s="114" t="s">
        <v>18</v>
      </c>
      <c r="F15" s="112"/>
      <c r="G15" s="115"/>
    </row>
    <row r="16" spans="2:7">
      <c r="B16" s="111" t="s">
        <v>19</v>
      </c>
      <c r="C16" s="112"/>
      <c r="D16" s="116"/>
      <c r="E16" s="114" t="s">
        <v>20</v>
      </c>
      <c r="F16" s="112"/>
      <c r="G16" s="115"/>
    </row>
    <row r="17" spans="2:7">
      <c r="B17" s="111" t="s">
        <v>21</v>
      </c>
      <c r="C17" s="112"/>
      <c r="D17" s="116"/>
      <c r="E17" s="114" t="s">
        <v>22</v>
      </c>
      <c r="F17" s="112"/>
      <c r="G17" s="115"/>
    </row>
    <row r="18" spans="2:7">
      <c r="B18" s="111" t="s">
        <v>23</v>
      </c>
      <c r="C18" s="112"/>
      <c r="D18" s="116"/>
      <c r="E18" s="114" t="s">
        <v>24</v>
      </c>
      <c r="F18" s="112"/>
      <c r="G18" s="115"/>
    </row>
    <row r="19" spans="2:7">
      <c r="B19" s="111" t="s">
        <v>25</v>
      </c>
      <c r="C19" s="112"/>
      <c r="D19" s="116"/>
      <c r="E19" s="114" t="s">
        <v>26</v>
      </c>
      <c r="F19" s="112"/>
      <c r="G19" s="115"/>
    </row>
    <row r="20" spans="2:7">
      <c r="B20" s="111" t="s">
        <v>27</v>
      </c>
      <c r="C20" s="112"/>
      <c r="D20" s="116"/>
      <c r="E20" s="114" t="s">
        <v>28</v>
      </c>
      <c r="F20" s="112"/>
      <c r="G20" s="115"/>
    </row>
    <row r="21" spans="2:7">
      <c r="B21" s="111" t="s">
        <v>29</v>
      </c>
      <c r="C21" s="112"/>
      <c r="D21" s="116"/>
      <c r="E21" s="114" t="s">
        <v>30</v>
      </c>
      <c r="F21" s="112"/>
      <c r="G21" s="115"/>
    </row>
    <row r="22" spans="2:7">
      <c r="B22" s="111" t="s">
        <v>31</v>
      </c>
      <c r="C22" s="112"/>
      <c r="D22" s="116"/>
      <c r="E22" s="114" t="s">
        <v>32</v>
      </c>
      <c r="F22" s="112"/>
      <c r="G22" s="115"/>
    </row>
    <row r="23" spans="2:7">
      <c r="B23" s="111" t="s">
        <v>33</v>
      </c>
      <c r="C23" s="112"/>
      <c r="D23" s="116"/>
      <c r="E23" s="114" t="s">
        <v>34</v>
      </c>
      <c r="F23" s="112"/>
      <c r="G23" s="115"/>
    </row>
    <row r="24" spans="2:7">
      <c r="B24" s="111" t="s">
        <v>35</v>
      </c>
      <c r="C24" s="112"/>
      <c r="D24" s="116"/>
      <c r="E24" s="114" t="s">
        <v>36</v>
      </c>
      <c r="F24" s="112"/>
      <c r="G24" s="115"/>
    </row>
    <row r="25" spans="2:7">
      <c r="B25" s="111" t="s">
        <v>37</v>
      </c>
      <c r="C25" s="112"/>
      <c r="D25" s="116"/>
      <c r="E25" s="114" t="s">
        <v>38</v>
      </c>
      <c r="F25" s="112"/>
      <c r="G25" s="11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25"/>
  <sheetViews>
    <sheetView workbookViewId="0"/>
  </sheetViews>
  <sheetFormatPr defaultRowHeight="16.5"/>
  <cols>
    <col min="1" max="1" width="9.140625" style="28"/>
    <col min="2" max="2" width="10.5703125" style="28" customWidth="1"/>
    <col min="3" max="3" width="13.85546875" style="28" customWidth="1"/>
    <col min="4" max="4" width="15.42578125" style="28" customWidth="1"/>
    <col min="5" max="5" width="10.85546875" style="28" customWidth="1"/>
    <col min="6" max="6" width="13.28515625" style="28" customWidth="1"/>
    <col min="7" max="7" width="16.42578125" style="28" customWidth="1"/>
    <col min="8" max="9" width="9.140625" style="28"/>
    <col min="10" max="10" width="18.5703125" style="28" customWidth="1"/>
    <col min="11" max="16384" width="9.140625" style="28"/>
  </cols>
  <sheetData>
    <row r="5" spans="2:10">
      <c r="B5" s="95" t="s">
        <v>39</v>
      </c>
    </row>
    <row r="7" spans="2:10" ht="33">
      <c r="B7" s="107" t="s">
        <v>1</v>
      </c>
      <c r="C7" s="107" t="s">
        <v>2</v>
      </c>
      <c r="D7" s="117" t="s">
        <v>40</v>
      </c>
      <c r="E7" s="109" t="s">
        <v>1</v>
      </c>
      <c r="F7" s="107" t="s">
        <v>2</v>
      </c>
      <c r="G7" s="107" t="s">
        <v>40</v>
      </c>
    </row>
    <row r="8" spans="2:10" ht="15.75" customHeight="1">
      <c r="B8" s="111"/>
      <c r="C8" s="112"/>
      <c r="D8" s="118"/>
      <c r="E8" s="114" t="s">
        <v>4</v>
      </c>
      <c r="F8" s="112"/>
      <c r="G8" s="119"/>
      <c r="J8" s="1"/>
    </row>
    <row r="9" spans="2:10">
      <c r="B9" s="111" t="s">
        <v>41</v>
      </c>
      <c r="C9" s="112"/>
      <c r="D9" s="120"/>
      <c r="E9" s="114" t="s">
        <v>6</v>
      </c>
      <c r="F9" s="112"/>
      <c r="G9" s="119"/>
    </row>
    <row r="10" spans="2:10">
      <c r="B10" s="111" t="s">
        <v>42</v>
      </c>
      <c r="C10" s="112"/>
      <c r="D10" s="120"/>
      <c r="E10" s="114" t="s">
        <v>8</v>
      </c>
      <c r="F10" s="112"/>
      <c r="G10" s="119"/>
    </row>
    <row r="11" spans="2:10">
      <c r="B11" s="111" t="s">
        <v>43</v>
      </c>
      <c r="C11" s="112"/>
      <c r="D11" s="120"/>
      <c r="E11" s="114" t="s">
        <v>10</v>
      </c>
      <c r="F11" s="112"/>
      <c r="G11" s="119"/>
    </row>
    <row r="12" spans="2:10">
      <c r="B12" s="111" t="s">
        <v>44</v>
      </c>
      <c r="C12" s="112"/>
      <c r="D12" s="120"/>
      <c r="E12" s="114" t="s">
        <v>12</v>
      </c>
      <c r="F12" s="112"/>
      <c r="G12" s="119"/>
    </row>
    <row r="13" spans="2:10">
      <c r="B13" s="111" t="s">
        <v>45</v>
      </c>
      <c r="C13" s="112"/>
      <c r="D13" s="120"/>
      <c r="E13" s="114" t="s">
        <v>14</v>
      </c>
      <c r="F13" s="112"/>
      <c r="G13" s="119"/>
    </row>
    <row r="14" spans="2:10">
      <c r="B14" s="111" t="s">
        <v>46</v>
      </c>
      <c r="C14" s="112"/>
      <c r="D14" s="120"/>
      <c r="E14" s="114" t="s">
        <v>16</v>
      </c>
      <c r="F14" s="112"/>
      <c r="G14" s="119"/>
    </row>
    <row r="15" spans="2:10">
      <c r="B15" s="111" t="s">
        <v>47</v>
      </c>
      <c r="C15" s="112"/>
      <c r="D15" s="120"/>
      <c r="E15" s="114" t="s">
        <v>18</v>
      </c>
      <c r="F15" s="112"/>
      <c r="G15" s="119"/>
    </row>
    <row r="16" spans="2:10">
      <c r="B16" s="111" t="s">
        <v>48</v>
      </c>
      <c r="C16" s="112"/>
      <c r="D16" s="120"/>
      <c r="E16" s="114" t="s">
        <v>20</v>
      </c>
      <c r="F16" s="112"/>
      <c r="G16" s="119"/>
    </row>
    <row r="17" spans="2:7">
      <c r="B17" s="111" t="s">
        <v>49</v>
      </c>
      <c r="C17" s="112"/>
      <c r="D17" s="120"/>
      <c r="E17" s="114" t="s">
        <v>22</v>
      </c>
      <c r="F17" s="112"/>
      <c r="G17" s="119"/>
    </row>
    <row r="18" spans="2:7">
      <c r="B18" s="111" t="s">
        <v>50</v>
      </c>
      <c r="C18" s="112"/>
      <c r="D18" s="120"/>
      <c r="E18" s="114" t="s">
        <v>24</v>
      </c>
      <c r="F18" s="112"/>
      <c r="G18" s="119"/>
    </row>
    <row r="19" spans="2:7">
      <c r="B19" s="111" t="s">
        <v>51</v>
      </c>
      <c r="C19" s="112"/>
      <c r="D19" s="120"/>
      <c r="E19" s="114" t="s">
        <v>26</v>
      </c>
      <c r="F19" s="112"/>
      <c r="G19" s="119"/>
    </row>
    <row r="20" spans="2:7">
      <c r="B20" s="111" t="s">
        <v>52</v>
      </c>
      <c r="C20" s="112"/>
      <c r="D20" s="120"/>
      <c r="E20" s="114" t="s">
        <v>28</v>
      </c>
      <c r="F20" s="112"/>
      <c r="G20" s="119"/>
    </row>
    <row r="21" spans="2:7">
      <c r="B21" s="111" t="s">
        <v>53</v>
      </c>
      <c r="C21" s="112"/>
      <c r="D21" s="120"/>
      <c r="E21" s="114" t="s">
        <v>30</v>
      </c>
      <c r="F21" s="112"/>
      <c r="G21" s="119"/>
    </row>
    <row r="22" spans="2:7">
      <c r="B22" s="111" t="s">
        <v>54</v>
      </c>
      <c r="C22" s="112"/>
      <c r="D22" s="120"/>
      <c r="E22" s="114" t="s">
        <v>32</v>
      </c>
      <c r="F22" s="112"/>
      <c r="G22" s="119"/>
    </row>
    <row r="23" spans="2:7">
      <c r="B23" s="111" t="s">
        <v>55</v>
      </c>
      <c r="C23" s="112"/>
      <c r="D23" s="120"/>
      <c r="E23" s="114" t="s">
        <v>34</v>
      </c>
      <c r="F23" s="112"/>
      <c r="G23" s="119"/>
    </row>
    <row r="24" spans="2:7">
      <c r="B24" s="111" t="s">
        <v>56</v>
      </c>
      <c r="C24" s="112"/>
      <c r="D24" s="120"/>
      <c r="E24" s="114" t="s">
        <v>36</v>
      </c>
      <c r="F24" s="112"/>
      <c r="G24" s="119"/>
    </row>
    <row r="25" spans="2:7">
      <c r="B25" s="111" t="s">
        <v>57</v>
      </c>
      <c r="C25" s="112"/>
      <c r="D25" s="120"/>
      <c r="E25" s="114" t="s">
        <v>38</v>
      </c>
      <c r="F25" s="112"/>
      <c r="G25" s="119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22"/>
  <sheetViews>
    <sheetView showZeros="0" zoomScale="85" zoomScaleNormal="85" zoomScaleSheetLayoutView="85" workbookViewId="0"/>
  </sheetViews>
  <sheetFormatPr defaultRowHeight="18.75"/>
  <cols>
    <col min="1" max="1" width="9.140625" style="3"/>
    <col min="2" max="2" width="6.85546875" style="2" customWidth="1"/>
    <col min="3" max="3" width="16.28515625" style="3" bestFit="1" customWidth="1"/>
    <col min="4" max="4" width="15" style="3" bestFit="1" customWidth="1"/>
    <col min="5" max="5" width="21" style="3" bestFit="1" customWidth="1"/>
    <col min="6" max="6" width="23.28515625" style="3" bestFit="1" customWidth="1"/>
    <col min="7" max="7" width="11.5703125" style="3" bestFit="1" customWidth="1"/>
    <col min="8" max="8" width="15" style="3" bestFit="1" customWidth="1"/>
    <col min="9" max="9" width="21" style="3" bestFit="1" customWidth="1"/>
    <col min="10" max="10" width="23.28515625" style="3" bestFit="1" customWidth="1"/>
    <col min="11" max="18" width="11.7109375" style="3" customWidth="1"/>
    <col min="19" max="16384" width="9.140625" style="3"/>
  </cols>
  <sheetData>
    <row r="2" spans="3:10">
      <c r="C2" s="96" t="s">
        <v>58</v>
      </c>
    </row>
    <row r="3" spans="3:10">
      <c r="C3" s="121" t="s">
        <v>59</v>
      </c>
      <c r="D3" s="122" t="s">
        <v>60</v>
      </c>
      <c r="E3" s="122" t="s">
        <v>61</v>
      </c>
      <c r="F3" s="4" t="s">
        <v>62</v>
      </c>
      <c r="G3" s="5"/>
      <c r="H3" s="122" t="s">
        <v>60</v>
      </c>
      <c r="I3" s="122" t="s">
        <v>61</v>
      </c>
      <c r="J3" s="122" t="s">
        <v>62</v>
      </c>
    </row>
    <row r="4" spans="3:10">
      <c r="C4" s="6" t="s">
        <v>63</v>
      </c>
      <c r="D4" s="123"/>
      <c r="E4" s="124"/>
      <c r="F4" s="7"/>
      <c r="G4" s="8"/>
      <c r="H4" s="125"/>
      <c r="I4" s="126"/>
      <c r="J4" s="126"/>
    </row>
    <row r="5" spans="3:10" ht="18.75" customHeight="1">
      <c r="C5" s="127">
        <v>1</v>
      </c>
      <c r="D5" s="128"/>
      <c r="E5" s="129"/>
      <c r="F5" s="9"/>
      <c r="G5" s="10">
        <v>19</v>
      </c>
      <c r="H5" s="128"/>
      <c r="I5" s="129"/>
      <c r="J5" s="129"/>
    </row>
    <row r="6" spans="3:10">
      <c r="C6" s="127">
        <v>2</v>
      </c>
      <c r="D6" s="128"/>
      <c r="E6" s="129"/>
      <c r="F6" s="9"/>
      <c r="G6" s="10">
        <v>20</v>
      </c>
      <c r="H6" s="128"/>
      <c r="I6" s="129"/>
      <c r="J6" s="129"/>
    </row>
    <row r="7" spans="3:10">
      <c r="C7" s="127">
        <v>3</v>
      </c>
      <c r="D7" s="128"/>
      <c r="E7" s="129"/>
      <c r="F7" s="9"/>
      <c r="G7" s="10">
        <v>21</v>
      </c>
      <c r="H7" s="128"/>
      <c r="I7" s="129"/>
      <c r="J7" s="129"/>
    </row>
    <row r="8" spans="3:10">
      <c r="C8" s="127">
        <v>4</v>
      </c>
      <c r="D8" s="128"/>
      <c r="E8" s="129"/>
      <c r="F8" s="9"/>
      <c r="G8" s="10">
        <v>22</v>
      </c>
      <c r="H8" s="128"/>
      <c r="I8" s="129"/>
      <c r="J8" s="129"/>
    </row>
    <row r="9" spans="3:10">
      <c r="C9" s="127">
        <v>5</v>
      </c>
      <c r="D9" s="128"/>
      <c r="E9" s="129"/>
      <c r="F9" s="9"/>
      <c r="G9" s="10">
        <v>23</v>
      </c>
      <c r="H9" s="128"/>
      <c r="I9" s="129"/>
      <c r="J9" s="129"/>
    </row>
    <row r="10" spans="3:10">
      <c r="C10" s="127">
        <v>6</v>
      </c>
      <c r="D10" s="128"/>
      <c r="E10" s="129"/>
      <c r="F10" s="9"/>
      <c r="G10" s="10">
        <v>24</v>
      </c>
      <c r="H10" s="128"/>
      <c r="I10" s="129"/>
      <c r="J10" s="129"/>
    </row>
    <row r="11" spans="3:10">
      <c r="C11" s="127">
        <v>7</v>
      </c>
      <c r="D11" s="128"/>
      <c r="E11" s="129"/>
      <c r="F11" s="9"/>
      <c r="G11" s="10">
        <v>25</v>
      </c>
      <c r="H11" s="128"/>
      <c r="I11" s="129"/>
      <c r="J11" s="129"/>
    </row>
    <row r="12" spans="3:10">
      <c r="C12" s="127">
        <v>8</v>
      </c>
      <c r="D12" s="128"/>
      <c r="E12" s="129"/>
      <c r="F12" s="9"/>
      <c r="G12" s="10">
        <v>26</v>
      </c>
      <c r="H12" s="128"/>
      <c r="I12" s="129"/>
      <c r="J12" s="129"/>
    </row>
    <row r="13" spans="3:10">
      <c r="C13" s="127">
        <v>9</v>
      </c>
      <c r="D13" s="128"/>
      <c r="E13" s="129"/>
      <c r="F13" s="9"/>
      <c r="G13" s="10">
        <v>27</v>
      </c>
      <c r="H13" s="128"/>
      <c r="I13" s="129"/>
      <c r="J13" s="129"/>
    </row>
    <row r="14" spans="3:10">
      <c r="C14" s="127">
        <v>10</v>
      </c>
      <c r="D14" s="128"/>
      <c r="E14" s="129"/>
      <c r="F14" s="9"/>
      <c r="G14" s="10">
        <v>28</v>
      </c>
      <c r="H14" s="128"/>
      <c r="I14" s="129"/>
      <c r="J14" s="129"/>
    </row>
    <row r="15" spans="3:10">
      <c r="C15" s="127">
        <v>11</v>
      </c>
      <c r="D15" s="128"/>
      <c r="E15" s="129"/>
      <c r="F15" s="9"/>
      <c r="G15" s="10">
        <v>29</v>
      </c>
      <c r="H15" s="128"/>
      <c r="I15" s="129"/>
      <c r="J15" s="129"/>
    </row>
    <row r="16" spans="3:10">
      <c r="C16" s="127">
        <v>12</v>
      </c>
      <c r="D16" s="128"/>
      <c r="E16" s="129"/>
      <c r="F16" s="9"/>
      <c r="G16" s="10">
        <v>30</v>
      </c>
      <c r="H16" s="128"/>
      <c r="I16" s="129"/>
      <c r="J16" s="129"/>
    </row>
    <row r="17" spans="3:10">
      <c r="C17" s="127">
        <v>13</v>
      </c>
      <c r="D17" s="128"/>
      <c r="E17" s="129"/>
      <c r="F17" s="9"/>
      <c r="G17" s="10">
        <v>31</v>
      </c>
      <c r="H17" s="128"/>
      <c r="I17" s="129"/>
      <c r="J17" s="129"/>
    </row>
    <row r="18" spans="3:10">
      <c r="C18" s="127">
        <v>14</v>
      </c>
      <c r="D18" s="128"/>
      <c r="E18" s="129"/>
      <c r="F18" s="9"/>
      <c r="G18" s="10">
        <v>32</v>
      </c>
      <c r="H18" s="128"/>
      <c r="I18" s="129"/>
      <c r="J18" s="129"/>
    </row>
    <row r="19" spans="3:10">
      <c r="C19" s="127">
        <v>15</v>
      </c>
      <c r="D19" s="128"/>
      <c r="E19" s="129"/>
      <c r="F19" s="9"/>
      <c r="G19" s="10">
        <v>33</v>
      </c>
      <c r="H19" s="128"/>
      <c r="I19" s="129"/>
      <c r="J19" s="129"/>
    </row>
    <row r="20" spans="3:10">
      <c r="C20" s="127">
        <v>16</v>
      </c>
      <c r="D20" s="128"/>
      <c r="E20" s="129"/>
      <c r="F20" s="9"/>
      <c r="G20" s="10">
        <v>34</v>
      </c>
      <c r="H20" s="128"/>
      <c r="I20" s="129"/>
      <c r="J20" s="129"/>
    </row>
    <row r="21" spans="3:10">
      <c r="C21" s="127">
        <v>17</v>
      </c>
      <c r="D21" s="128"/>
      <c r="E21" s="129"/>
      <c r="F21" s="9"/>
      <c r="G21" s="10">
        <v>35</v>
      </c>
      <c r="H21" s="128"/>
      <c r="I21" s="129"/>
      <c r="J21" s="129"/>
    </row>
    <row r="22" spans="3:10">
      <c r="C22" s="127">
        <v>18</v>
      </c>
      <c r="D22" s="128"/>
      <c r="E22" s="129"/>
      <c r="F22" s="9"/>
      <c r="G22" s="11"/>
      <c r="H22" s="130"/>
      <c r="I22" s="130"/>
      <c r="J22" s="130"/>
    </row>
  </sheetData>
  <printOptions horizontalCentered="1" verticalCentered="1"/>
  <pageMargins left="0" right="0" top="0" bottom="0" header="0" footer="0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AO19"/>
  <sheetViews>
    <sheetView showGridLines="0" zoomScale="70" zoomScaleNormal="70" zoomScaleSheetLayoutView="70" workbookViewId="0"/>
  </sheetViews>
  <sheetFormatPr defaultRowHeight="15.75"/>
  <cols>
    <col min="1" max="3" width="9.140625" style="60"/>
    <col min="4" max="4" width="8" style="60" customWidth="1"/>
    <col min="5" max="5" width="48.28515625" style="61" customWidth="1"/>
    <col min="6" max="6" width="13.7109375" style="60" bestFit="1" customWidth="1"/>
    <col min="7" max="11" width="12.42578125" style="60" bestFit="1" customWidth="1"/>
    <col min="12" max="17" width="10.5703125" style="60" bestFit="1" customWidth="1"/>
    <col min="18" max="18" width="16.5703125" style="60" bestFit="1" customWidth="1"/>
    <col min="19" max="41" width="10.7109375" style="60" customWidth="1"/>
    <col min="42" max="16384" width="9.140625" style="60"/>
  </cols>
  <sheetData>
    <row r="3" spans="4:41">
      <c r="D3" s="97" t="s">
        <v>64</v>
      </c>
    </row>
    <row r="4" spans="4:41">
      <c r="Q4" s="62" t="s">
        <v>65</v>
      </c>
    </row>
    <row r="5" spans="4:41" s="58" customFormat="1" ht="37.5" customHeight="1">
      <c r="D5" s="42" t="s">
        <v>66</v>
      </c>
      <c r="E5" s="43" t="s">
        <v>67</v>
      </c>
      <c r="F5" s="44" t="s">
        <v>68</v>
      </c>
      <c r="G5" s="45">
        <v>1</v>
      </c>
      <c r="H5" s="45">
        <v>2</v>
      </c>
      <c r="I5" s="45">
        <v>3</v>
      </c>
      <c r="J5" s="45">
        <v>4</v>
      </c>
      <c r="K5" s="45">
        <v>5</v>
      </c>
      <c r="L5" s="45">
        <v>6</v>
      </c>
      <c r="M5" s="45">
        <v>7</v>
      </c>
      <c r="N5" s="45">
        <v>8</v>
      </c>
      <c r="O5" s="45">
        <v>9</v>
      </c>
      <c r="P5" s="45">
        <v>10</v>
      </c>
      <c r="Q5" s="45">
        <v>11</v>
      </c>
      <c r="R5" s="45">
        <v>12</v>
      </c>
      <c r="S5" s="45">
        <v>13</v>
      </c>
      <c r="T5" s="45">
        <v>14</v>
      </c>
      <c r="U5" s="45">
        <v>15</v>
      </c>
      <c r="V5" s="45">
        <v>16</v>
      </c>
      <c r="W5" s="45">
        <v>17</v>
      </c>
      <c r="X5" s="45">
        <v>18</v>
      </c>
      <c r="Y5" s="45">
        <v>19</v>
      </c>
      <c r="Z5" s="45">
        <v>20</v>
      </c>
      <c r="AA5" s="45">
        <v>21</v>
      </c>
      <c r="AB5" s="45">
        <v>22</v>
      </c>
      <c r="AC5" s="45">
        <v>23</v>
      </c>
      <c r="AD5" s="45">
        <v>24</v>
      </c>
      <c r="AE5" s="45">
        <v>25</v>
      </c>
      <c r="AF5" s="45">
        <v>26</v>
      </c>
      <c r="AG5" s="45">
        <v>27</v>
      </c>
      <c r="AH5" s="45">
        <v>28</v>
      </c>
      <c r="AI5" s="45">
        <v>29</v>
      </c>
      <c r="AJ5" s="45">
        <v>30</v>
      </c>
      <c r="AK5" s="45">
        <v>31</v>
      </c>
      <c r="AL5" s="45">
        <v>32</v>
      </c>
      <c r="AM5" s="45">
        <v>33</v>
      </c>
      <c r="AN5" s="45">
        <v>34</v>
      </c>
      <c r="AO5" s="45">
        <v>35</v>
      </c>
    </row>
    <row r="6" spans="4:41" ht="37.5" customHeight="1">
      <c r="D6" s="46">
        <v>1</v>
      </c>
      <c r="E6" s="47" t="s">
        <v>69</v>
      </c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</row>
    <row r="7" spans="4:41" s="63" customFormat="1" ht="37.5" customHeight="1">
      <c r="D7" s="50" t="s">
        <v>70</v>
      </c>
      <c r="E7" s="51" t="s">
        <v>71</v>
      </c>
      <c r="F7" s="52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</row>
    <row r="8" spans="4:41" s="63" customFormat="1" ht="37.5" customHeight="1">
      <c r="D8" s="50" t="s">
        <v>72</v>
      </c>
      <c r="E8" s="51" t="s">
        <v>73</v>
      </c>
      <c r="F8" s="52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</row>
    <row r="9" spans="4:41" ht="37.5" customHeight="1">
      <c r="D9" s="46">
        <v>2</v>
      </c>
      <c r="E9" s="54" t="s">
        <v>74</v>
      </c>
      <c r="F9" s="48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</row>
    <row r="10" spans="4:41" s="63" customFormat="1" ht="37.5" customHeight="1">
      <c r="D10" s="50" t="s">
        <v>75</v>
      </c>
      <c r="E10" s="51" t="s">
        <v>71</v>
      </c>
      <c r="F10" s="52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</row>
    <row r="11" spans="4:41" s="63" customFormat="1" ht="37.5" customHeight="1">
      <c r="D11" s="50" t="s">
        <v>76</v>
      </c>
      <c r="E11" s="51" t="s">
        <v>73</v>
      </c>
      <c r="F11" s="52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</row>
    <row r="12" spans="4:41" ht="37.5" customHeight="1">
      <c r="D12" s="56">
        <v>3</v>
      </c>
      <c r="E12" s="54" t="s">
        <v>77</v>
      </c>
      <c r="F12" s="48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</row>
    <row r="13" spans="4:41" s="63" customFormat="1" ht="37.5" customHeight="1">
      <c r="D13" s="50" t="s">
        <v>78</v>
      </c>
      <c r="E13" s="51" t="s">
        <v>79</v>
      </c>
      <c r="F13" s="52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</row>
    <row r="14" spans="4:41" s="63" customFormat="1" ht="37.5" customHeight="1">
      <c r="D14" s="50" t="s">
        <v>80</v>
      </c>
      <c r="E14" s="51" t="s">
        <v>81</v>
      </c>
      <c r="F14" s="52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</row>
    <row r="15" spans="4:41" s="63" customFormat="1" ht="37.5" customHeight="1">
      <c r="D15" s="50" t="s">
        <v>82</v>
      </c>
      <c r="E15" s="51" t="s">
        <v>83</v>
      </c>
      <c r="F15" s="52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</row>
    <row r="16" spans="4:41" ht="37.5" customHeight="1">
      <c r="D16" s="56">
        <v>4</v>
      </c>
      <c r="E16" s="54" t="s">
        <v>84</v>
      </c>
      <c r="F16" s="48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</row>
    <row r="17" spans="4:41" s="63" customFormat="1" ht="37.5" customHeight="1">
      <c r="D17" s="50" t="s">
        <v>85</v>
      </c>
      <c r="E17" s="51" t="s">
        <v>86</v>
      </c>
      <c r="F17" s="52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</row>
    <row r="18" spans="4:41" ht="37.5" customHeight="1">
      <c r="D18" s="57"/>
      <c r="E18" s="43" t="s">
        <v>68</v>
      </c>
      <c r="F18" s="4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</row>
    <row r="19" spans="4:41">
      <c r="D19" s="58"/>
      <c r="E19" s="59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</row>
  </sheetData>
  <printOptions horizontalCentered="1" verticalCentered="1"/>
  <pageMargins left="0" right="0" top="0" bottom="0" header="0" footer="0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AN13"/>
  <sheetViews>
    <sheetView workbookViewId="0"/>
  </sheetViews>
  <sheetFormatPr defaultRowHeight="15"/>
  <cols>
    <col min="4" max="4" width="20.28515625" customWidth="1"/>
    <col min="5" max="5" width="17" bestFit="1" customWidth="1"/>
    <col min="6" max="40" width="14" bestFit="1" customWidth="1"/>
  </cols>
  <sheetData>
    <row r="3" spans="2:40" s="38" customFormat="1" ht="15.75">
      <c r="B3" s="97" t="s">
        <v>87</v>
      </c>
    </row>
    <row r="4" spans="2:40" s="38" customFormat="1" ht="36" customHeight="1">
      <c r="B4" s="98" t="s">
        <v>88</v>
      </c>
      <c r="C4" s="99"/>
      <c r="D4" s="100"/>
      <c r="E4" s="101" t="s">
        <v>89</v>
      </c>
      <c r="F4" s="102" t="s">
        <v>5</v>
      </c>
      <c r="G4" s="102" t="s">
        <v>7</v>
      </c>
      <c r="H4" s="102" t="s">
        <v>9</v>
      </c>
      <c r="I4" s="102" t="s">
        <v>11</v>
      </c>
      <c r="J4" s="102" t="s">
        <v>13</v>
      </c>
      <c r="K4" s="102" t="s">
        <v>15</v>
      </c>
      <c r="L4" s="102" t="s">
        <v>17</v>
      </c>
      <c r="M4" s="102" t="s">
        <v>19</v>
      </c>
      <c r="N4" s="102" t="s">
        <v>21</v>
      </c>
      <c r="O4" s="102" t="s">
        <v>23</v>
      </c>
      <c r="P4" s="102" t="s">
        <v>25</v>
      </c>
      <c r="Q4" s="102" t="s">
        <v>27</v>
      </c>
      <c r="R4" s="102" t="s">
        <v>29</v>
      </c>
      <c r="S4" s="102" t="s">
        <v>31</v>
      </c>
      <c r="T4" s="102" t="s">
        <v>33</v>
      </c>
      <c r="U4" s="102" t="s">
        <v>35</v>
      </c>
      <c r="V4" s="102" t="s">
        <v>37</v>
      </c>
      <c r="W4" s="102" t="s">
        <v>4</v>
      </c>
      <c r="X4" s="102" t="s">
        <v>6</v>
      </c>
      <c r="Y4" s="102" t="s">
        <v>8</v>
      </c>
      <c r="Z4" s="102" t="s">
        <v>10</v>
      </c>
      <c r="AA4" s="102" t="s">
        <v>12</v>
      </c>
      <c r="AB4" s="102" t="s">
        <v>14</v>
      </c>
      <c r="AC4" s="102" t="s">
        <v>16</v>
      </c>
      <c r="AD4" s="102" t="s">
        <v>18</v>
      </c>
      <c r="AE4" s="102" t="s">
        <v>20</v>
      </c>
      <c r="AF4" s="102" t="s">
        <v>22</v>
      </c>
      <c r="AG4" s="102" t="s">
        <v>24</v>
      </c>
      <c r="AH4" s="102" t="s">
        <v>26</v>
      </c>
      <c r="AI4" s="102" t="s">
        <v>28</v>
      </c>
      <c r="AJ4" s="102" t="s">
        <v>30</v>
      </c>
      <c r="AK4" s="102" t="s">
        <v>32</v>
      </c>
      <c r="AL4" s="102" t="s">
        <v>34</v>
      </c>
      <c r="AM4" s="102" t="s">
        <v>36</v>
      </c>
      <c r="AN4" s="102" t="s">
        <v>38</v>
      </c>
    </row>
    <row r="5" spans="2:40" s="38" customFormat="1" ht="15.75">
      <c r="B5" s="39" t="s">
        <v>90</v>
      </c>
      <c r="C5" s="40"/>
      <c r="D5" s="41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</row>
    <row r="6" spans="2:40" s="38" customFormat="1" ht="15.75">
      <c r="B6" s="39" t="s">
        <v>91</v>
      </c>
      <c r="C6" s="40"/>
      <c r="D6" s="41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</row>
    <row r="7" spans="2:40" s="38" customFormat="1" ht="15.75">
      <c r="B7" s="39" t="s">
        <v>92</v>
      </c>
      <c r="C7" s="40"/>
      <c r="D7" s="41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</row>
    <row r="8" spans="2:40" s="38" customFormat="1" ht="15.75">
      <c r="B8" s="39" t="s">
        <v>93</v>
      </c>
      <c r="C8" s="40"/>
      <c r="D8" s="41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</row>
    <row r="9" spans="2:40" s="38" customFormat="1" ht="15.75">
      <c r="B9" s="39" t="s">
        <v>94</v>
      </c>
      <c r="C9" s="40"/>
      <c r="D9" s="41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</row>
    <row r="10" spans="2:40" s="38" customFormat="1" ht="15.75">
      <c r="B10" s="39" t="s">
        <v>95</v>
      </c>
      <c r="C10" s="40"/>
      <c r="D10" s="41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</row>
    <row r="11" spans="2:40" s="38" customFormat="1" ht="15.75">
      <c r="B11" s="103" t="s">
        <v>68</v>
      </c>
      <c r="C11" s="104"/>
      <c r="D11" s="105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</row>
    <row r="12" spans="2:40" s="38" customFormat="1" ht="15.75"/>
    <row r="13" spans="2:40" s="38" customFormat="1" ht="15.75"/>
  </sheetData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CA35"/>
  <sheetViews>
    <sheetView showGridLines="0" zoomScale="70" zoomScaleNormal="70" workbookViewId="0"/>
  </sheetViews>
  <sheetFormatPr defaultRowHeight="16.5"/>
  <cols>
    <col min="1" max="3" width="9.140625" style="28"/>
    <col min="4" max="4" width="48.7109375" style="28" bestFit="1" customWidth="1"/>
    <col min="5" max="5" width="11.42578125" style="28" customWidth="1"/>
    <col min="6" max="40" width="11.85546875" style="28" bestFit="1" customWidth="1"/>
    <col min="41" max="16384" width="9.140625" style="28"/>
  </cols>
  <sheetData>
    <row r="3" spans="1:40" ht="18.75">
      <c r="D3" s="96" t="s">
        <v>96</v>
      </c>
    </row>
    <row r="5" spans="1:40" s="13" customFormat="1" ht="36" customHeight="1">
      <c r="A5" s="12"/>
      <c r="D5" s="14" t="s">
        <v>97</v>
      </c>
      <c r="E5" s="15" t="s">
        <v>68</v>
      </c>
      <c r="F5" s="16">
        <v>1</v>
      </c>
      <c r="G5" s="16">
        <v>2</v>
      </c>
      <c r="H5" s="16">
        <v>3</v>
      </c>
      <c r="I5" s="16">
        <v>4</v>
      </c>
      <c r="J5" s="16">
        <v>5</v>
      </c>
      <c r="K5" s="16">
        <v>6</v>
      </c>
      <c r="L5" s="16">
        <v>7</v>
      </c>
      <c r="M5" s="16">
        <v>8</v>
      </c>
      <c r="N5" s="16">
        <v>9</v>
      </c>
      <c r="O5" s="16">
        <v>10</v>
      </c>
      <c r="P5" s="16">
        <v>11</v>
      </c>
      <c r="Q5" s="16">
        <v>12</v>
      </c>
      <c r="R5" s="16">
        <v>13</v>
      </c>
      <c r="S5" s="16">
        <v>14</v>
      </c>
      <c r="T5" s="16">
        <v>15</v>
      </c>
      <c r="U5" s="16">
        <v>16</v>
      </c>
      <c r="V5" s="16">
        <v>17</v>
      </c>
      <c r="W5" s="16">
        <v>18</v>
      </c>
      <c r="X5" s="16">
        <v>19</v>
      </c>
      <c r="Y5" s="16">
        <v>20</v>
      </c>
      <c r="Z5" s="16">
        <v>21</v>
      </c>
      <c r="AA5" s="16">
        <v>22</v>
      </c>
      <c r="AB5" s="16">
        <v>23</v>
      </c>
      <c r="AC5" s="16">
        <v>24</v>
      </c>
      <c r="AD5" s="16">
        <v>25</v>
      </c>
      <c r="AE5" s="16">
        <v>26</v>
      </c>
      <c r="AF5" s="16">
        <v>27</v>
      </c>
      <c r="AG5" s="16">
        <v>28</v>
      </c>
      <c r="AH5" s="16">
        <v>29</v>
      </c>
      <c r="AI5" s="16">
        <v>30</v>
      </c>
      <c r="AJ5" s="16">
        <v>31</v>
      </c>
      <c r="AK5" s="16">
        <v>32</v>
      </c>
      <c r="AL5" s="16">
        <v>33</v>
      </c>
      <c r="AM5" s="16">
        <v>34</v>
      </c>
      <c r="AN5" s="16">
        <v>35</v>
      </c>
    </row>
    <row r="6" spans="1:40" s="18" customFormat="1" ht="24.95" customHeight="1" collapsed="1">
      <c r="A6" s="17"/>
      <c r="D6" s="19" t="s">
        <v>98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</row>
    <row r="7" spans="1:40" s="18" customFormat="1" ht="24.95" customHeight="1">
      <c r="A7" s="17"/>
      <c r="D7" s="21" t="s">
        <v>99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</row>
    <row r="8" spans="1:40" s="23" customFormat="1" ht="24.95" customHeight="1" collapsed="1">
      <c r="A8" s="17"/>
      <c r="B8" s="22"/>
      <c r="D8" s="19" t="s">
        <v>100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</row>
    <row r="9" spans="1:40" s="23" customFormat="1" ht="24.95" customHeight="1">
      <c r="A9" s="17"/>
      <c r="B9" s="22"/>
      <c r="C9" s="24"/>
      <c r="D9" s="25" t="s">
        <v>101</v>
      </c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</row>
    <row r="10" spans="1:40" s="23" customFormat="1" ht="24.95" customHeight="1">
      <c r="A10" s="17"/>
      <c r="B10" s="22"/>
      <c r="C10" s="24"/>
      <c r="D10" s="25" t="s">
        <v>102</v>
      </c>
      <c r="E10" s="20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</row>
    <row r="11" spans="1:40" s="23" customFormat="1" ht="24.95" customHeight="1">
      <c r="A11" s="17"/>
      <c r="B11" s="22"/>
      <c r="C11" s="24"/>
      <c r="D11" s="25" t="s">
        <v>103</v>
      </c>
      <c r="E11" s="20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</row>
    <row r="12" spans="1:40" s="18" customFormat="1" ht="24.95" customHeight="1">
      <c r="A12" s="17"/>
      <c r="D12" s="19" t="s">
        <v>104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</row>
    <row r="13" spans="1:40" s="18" customFormat="1" ht="24.95" customHeight="1">
      <c r="A13" s="17"/>
      <c r="D13" s="27" t="s">
        <v>105</v>
      </c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</row>
    <row r="14" spans="1:40" s="18" customFormat="1" ht="24.95" customHeight="1">
      <c r="A14" s="17"/>
      <c r="D14" s="27" t="s">
        <v>106</v>
      </c>
      <c r="E14" s="20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</row>
    <row r="15" spans="1:40" s="18" customFormat="1" ht="24.95" customHeight="1" collapsed="1">
      <c r="A15" s="17"/>
      <c r="D15" s="19" t="s">
        <v>107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</row>
    <row r="16" spans="1:40" s="23" customFormat="1" ht="24.95" customHeight="1" collapsed="1">
      <c r="A16" s="17"/>
      <c r="D16" s="25" t="s">
        <v>108</v>
      </c>
      <c r="E16" s="20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</row>
    <row r="17" spans="1:79" s="23" customFormat="1" ht="24.95" hidden="1" customHeight="1" collapsed="1">
      <c r="A17" s="17"/>
      <c r="D17" s="25" t="s">
        <v>109</v>
      </c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</row>
    <row r="18" spans="1:79" s="18" customFormat="1" ht="24.95" customHeight="1" collapsed="1">
      <c r="A18" s="17"/>
      <c r="D18" s="19" t="s">
        <v>110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</row>
    <row r="19" spans="1:79" s="18" customFormat="1" ht="24.95" customHeight="1" collapsed="1">
      <c r="A19" s="17"/>
      <c r="B19" s="22"/>
      <c r="D19" s="19" t="s">
        <v>111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</row>
    <row r="20" spans="1:79" s="18" customFormat="1" ht="24.95" customHeight="1" collapsed="1">
      <c r="A20" s="17"/>
      <c r="D20" s="19" t="s">
        <v>112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</row>
    <row r="21" spans="1:79">
      <c r="E21" s="35"/>
    </row>
    <row r="22" spans="1:79">
      <c r="E22" s="35"/>
    </row>
    <row r="23" spans="1:79">
      <c r="E23" s="35"/>
    </row>
    <row r="24" spans="1:79" s="13" customFormat="1" ht="31.5" collapsed="1">
      <c r="A24" s="12"/>
      <c r="D24" s="14" t="s">
        <v>113</v>
      </c>
      <c r="E24" s="36" t="s">
        <v>68</v>
      </c>
      <c r="F24" s="29">
        <f t="shared" ref="F24:AN24" si="0">F5</f>
        <v>1</v>
      </c>
      <c r="G24" s="29">
        <f t="shared" si="0"/>
        <v>2</v>
      </c>
      <c r="H24" s="29">
        <f t="shared" si="0"/>
        <v>3</v>
      </c>
      <c r="I24" s="29">
        <f t="shared" si="0"/>
        <v>4</v>
      </c>
      <c r="J24" s="29">
        <f t="shared" si="0"/>
        <v>5</v>
      </c>
      <c r="K24" s="29">
        <f t="shared" si="0"/>
        <v>6</v>
      </c>
      <c r="L24" s="29">
        <f t="shared" si="0"/>
        <v>7</v>
      </c>
      <c r="M24" s="29">
        <f t="shared" si="0"/>
        <v>8</v>
      </c>
      <c r="N24" s="29">
        <f t="shared" si="0"/>
        <v>9</v>
      </c>
      <c r="O24" s="29">
        <f t="shared" si="0"/>
        <v>10</v>
      </c>
      <c r="P24" s="29">
        <f t="shared" si="0"/>
        <v>11</v>
      </c>
      <c r="Q24" s="29">
        <f t="shared" si="0"/>
        <v>12</v>
      </c>
      <c r="R24" s="29">
        <f t="shared" si="0"/>
        <v>13</v>
      </c>
      <c r="S24" s="29">
        <f t="shared" si="0"/>
        <v>14</v>
      </c>
      <c r="T24" s="29">
        <f t="shared" si="0"/>
        <v>15</v>
      </c>
      <c r="U24" s="29">
        <f t="shared" si="0"/>
        <v>16</v>
      </c>
      <c r="V24" s="29">
        <f t="shared" si="0"/>
        <v>17</v>
      </c>
      <c r="W24" s="29">
        <f t="shared" si="0"/>
        <v>18</v>
      </c>
      <c r="X24" s="29">
        <f t="shared" si="0"/>
        <v>19</v>
      </c>
      <c r="Y24" s="29">
        <f t="shared" si="0"/>
        <v>20</v>
      </c>
      <c r="Z24" s="29">
        <f t="shared" si="0"/>
        <v>21</v>
      </c>
      <c r="AA24" s="29">
        <f t="shared" si="0"/>
        <v>22</v>
      </c>
      <c r="AB24" s="29">
        <f t="shared" si="0"/>
        <v>23</v>
      </c>
      <c r="AC24" s="29">
        <f t="shared" si="0"/>
        <v>24</v>
      </c>
      <c r="AD24" s="29">
        <f t="shared" si="0"/>
        <v>25</v>
      </c>
      <c r="AE24" s="29">
        <f t="shared" si="0"/>
        <v>26</v>
      </c>
      <c r="AF24" s="29">
        <f t="shared" si="0"/>
        <v>27</v>
      </c>
      <c r="AG24" s="29">
        <f t="shared" si="0"/>
        <v>28</v>
      </c>
      <c r="AH24" s="29">
        <f t="shared" si="0"/>
        <v>29</v>
      </c>
      <c r="AI24" s="29">
        <f t="shared" si="0"/>
        <v>30</v>
      </c>
      <c r="AJ24" s="29">
        <f t="shared" si="0"/>
        <v>31</v>
      </c>
      <c r="AK24" s="29">
        <f t="shared" si="0"/>
        <v>32</v>
      </c>
      <c r="AL24" s="29">
        <f t="shared" si="0"/>
        <v>33</v>
      </c>
      <c r="AM24" s="29">
        <f t="shared" si="0"/>
        <v>34</v>
      </c>
      <c r="AN24" s="29">
        <f t="shared" si="0"/>
        <v>35</v>
      </c>
    </row>
    <row r="25" spans="1:79" s="13" customFormat="1" ht="24.95" customHeight="1">
      <c r="A25" s="12"/>
      <c r="D25" s="30" t="s">
        <v>114</v>
      </c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</row>
    <row r="26" spans="1:79" s="13" customFormat="1" ht="24.95" customHeight="1">
      <c r="A26" s="12"/>
      <c r="D26" s="30" t="s">
        <v>115</v>
      </c>
      <c r="E26" s="20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</row>
    <row r="27" spans="1:79" s="13" customFormat="1" ht="24.95" customHeight="1">
      <c r="A27" s="12"/>
      <c r="D27" s="30" t="s">
        <v>116</v>
      </c>
      <c r="E27" s="20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</row>
    <row r="28" spans="1:79" s="13" customFormat="1" ht="24.95" customHeight="1">
      <c r="A28" s="12"/>
      <c r="D28" s="30" t="s">
        <v>117</v>
      </c>
      <c r="E28" s="20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</row>
    <row r="29" spans="1:79" s="13" customFormat="1" ht="24.95" customHeight="1">
      <c r="A29" s="12"/>
      <c r="D29" s="30" t="s">
        <v>118</v>
      </c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</row>
    <row r="30" spans="1:79" s="31" customFormat="1" ht="24.95" customHeight="1">
      <c r="A30" s="12"/>
      <c r="D30" s="19" t="s">
        <v>119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</row>
    <row r="31" spans="1:79" s="13" customFormat="1" ht="24.95" customHeight="1">
      <c r="A31" s="12"/>
      <c r="B31" s="33"/>
      <c r="C31" s="33"/>
      <c r="D31" s="32" t="s">
        <v>120</v>
      </c>
      <c r="E31" s="20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</row>
    <row r="32" spans="1:79" s="31" customFormat="1" ht="24.95" customHeight="1" collapsed="1">
      <c r="A32" s="12"/>
      <c r="D32" s="19" t="s">
        <v>121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</row>
    <row r="33" spans="1:79" s="31" customFormat="1" ht="24.95" customHeight="1" collapsed="1">
      <c r="A33" s="12"/>
      <c r="D33" s="19" t="s">
        <v>122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</row>
    <row r="34" spans="1:79" s="13" customFormat="1" ht="24.95" customHeight="1">
      <c r="A34" s="12"/>
      <c r="D34" s="25" t="s">
        <v>123</v>
      </c>
      <c r="E34" s="20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</row>
    <row r="35" spans="1:79" ht="24" customHeight="1">
      <c r="D35" s="19" t="s">
        <v>124</v>
      </c>
      <c r="E35" s="34"/>
    </row>
  </sheetData>
  <printOptions horizontalCentered="1" verticalCentered="1"/>
  <pageMargins left="0" right="0" top="0" bottom="0" header="0" footer="0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H55"/>
  <sheetViews>
    <sheetView showGridLines="0" zoomScale="85" zoomScaleNormal="85" zoomScaleSheetLayoutView="55" workbookViewId="0"/>
  </sheetViews>
  <sheetFormatPr defaultRowHeight="15"/>
  <cols>
    <col min="1" max="1" width="88.85546875" bestFit="1" customWidth="1"/>
    <col min="2" max="2" width="15.28515625" customWidth="1"/>
    <col min="4" max="4" width="10" bestFit="1" customWidth="1"/>
    <col min="7" max="7" width="13.28515625" bestFit="1" customWidth="1"/>
  </cols>
  <sheetData>
    <row r="3" spans="1:7" ht="33" customHeight="1"/>
    <row r="4" spans="1:7" ht="21">
      <c r="A4" s="64" t="s">
        <v>125</v>
      </c>
    </row>
    <row r="5" spans="1:7">
      <c r="A5" s="65" t="s">
        <v>126</v>
      </c>
      <c r="B5" s="66"/>
    </row>
    <row r="6" spans="1:7" s="69" customFormat="1" ht="60">
      <c r="A6" s="67" t="s">
        <v>127</v>
      </c>
      <c r="B6" s="68">
        <v>750.76</v>
      </c>
      <c r="D6"/>
      <c r="E6"/>
      <c r="F6"/>
      <c r="G6"/>
    </row>
    <row r="7" spans="1:7">
      <c r="A7" s="70"/>
      <c r="B7" s="71"/>
      <c r="C7" s="69"/>
    </row>
    <row r="8" spans="1:7">
      <c r="A8" s="70" t="s">
        <v>128</v>
      </c>
      <c r="B8" s="72">
        <v>401.51</v>
      </c>
      <c r="C8" s="69"/>
    </row>
    <row r="9" spans="1:7">
      <c r="A9" s="70"/>
      <c r="B9" s="72"/>
      <c r="C9" s="69"/>
    </row>
    <row r="10" spans="1:7" ht="17.25">
      <c r="A10" s="70" t="s">
        <v>129</v>
      </c>
      <c r="B10" s="72">
        <v>54.87</v>
      </c>
      <c r="C10" s="69"/>
    </row>
    <row r="11" spans="1:7">
      <c r="A11" s="70"/>
      <c r="B11" s="71"/>
      <c r="C11" s="69"/>
    </row>
    <row r="12" spans="1:7">
      <c r="A12" s="73"/>
      <c r="B12" s="74"/>
      <c r="C12" s="69"/>
    </row>
    <row r="13" spans="1:7">
      <c r="A13" s="75" t="s">
        <v>130</v>
      </c>
      <c r="B13" s="76"/>
      <c r="C13" s="69"/>
    </row>
    <row r="14" spans="1:7">
      <c r="A14" s="77" t="s">
        <v>131</v>
      </c>
      <c r="B14" s="78">
        <v>401.52</v>
      </c>
      <c r="C14" s="69"/>
    </row>
    <row r="15" spans="1:7">
      <c r="A15" s="79" t="s">
        <v>132</v>
      </c>
      <c r="B15" s="72">
        <v>11375.76</v>
      </c>
      <c r="C15" s="69"/>
    </row>
    <row r="16" spans="1:7">
      <c r="A16" s="79" t="s">
        <v>133</v>
      </c>
      <c r="B16" s="72">
        <v>267.63</v>
      </c>
      <c r="C16" s="69"/>
    </row>
    <row r="17" spans="1:3" ht="17.25">
      <c r="A17" s="79" t="s">
        <v>134</v>
      </c>
      <c r="B17" s="80">
        <v>0.06</v>
      </c>
      <c r="C17" s="69"/>
    </row>
    <row r="18" spans="1:3">
      <c r="A18" s="81"/>
      <c r="B18" s="80"/>
      <c r="C18" s="69"/>
    </row>
    <row r="19" spans="1:3">
      <c r="A19" s="77" t="s">
        <v>135</v>
      </c>
      <c r="B19" s="82"/>
      <c r="C19" s="69"/>
    </row>
    <row r="20" spans="1:3">
      <c r="A20" s="79" t="s">
        <v>132</v>
      </c>
      <c r="B20" s="72">
        <v>8029.99</v>
      </c>
      <c r="C20" s="69"/>
    </row>
    <row r="21" spans="1:3">
      <c r="A21" s="79" t="s">
        <v>133</v>
      </c>
      <c r="B21" s="72">
        <v>267.63</v>
      </c>
      <c r="C21" s="69"/>
    </row>
    <row r="22" spans="1:3" ht="17.25">
      <c r="A22" s="79" t="s">
        <v>134</v>
      </c>
      <c r="B22" s="80">
        <v>0.06</v>
      </c>
      <c r="C22" s="69"/>
    </row>
    <row r="23" spans="1:3">
      <c r="A23" s="81"/>
      <c r="B23" s="71"/>
      <c r="C23" s="69"/>
    </row>
    <row r="24" spans="1:3">
      <c r="A24" s="77" t="s">
        <v>136</v>
      </c>
      <c r="B24" s="82"/>
      <c r="C24" s="69"/>
    </row>
    <row r="25" spans="1:3" ht="17.25">
      <c r="A25" s="77" t="s">
        <v>137</v>
      </c>
      <c r="B25" s="82"/>
      <c r="C25" s="69"/>
    </row>
    <row r="26" spans="1:3">
      <c r="A26" s="79" t="s">
        <v>138</v>
      </c>
      <c r="B26" s="72">
        <v>3345.89</v>
      </c>
      <c r="C26" s="69"/>
    </row>
    <row r="27" spans="1:3">
      <c r="A27" s="79" t="s">
        <v>139</v>
      </c>
      <c r="B27" s="72">
        <v>200.75</v>
      </c>
      <c r="C27" s="69"/>
    </row>
    <row r="28" spans="1:3">
      <c r="A28" s="79" t="s">
        <v>133</v>
      </c>
      <c r="B28" s="72">
        <v>27.87</v>
      </c>
      <c r="C28" s="69"/>
    </row>
    <row r="29" spans="1:3">
      <c r="A29" s="79" t="s">
        <v>140</v>
      </c>
      <c r="B29" s="83">
        <f>6%*B26</f>
        <v>200.75339999999997</v>
      </c>
      <c r="C29" s="69"/>
    </row>
    <row r="30" spans="1:3">
      <c r="A30" s="81"/>
      <c r="B30" s="83"/>
      <c r="C30" s="69"/>
    </row>
    <row r="31" spans="1:3" ht="17.25">
      <c r="A31" s="77" t="s">
        <v>141</v>
      </c>
      <c r="B31" s="82"/>
      <c r="C31" s="69"/>
    </row>
    <row r="32" spans="1:3" ht="17.25">
      <c r="A32" s="79" t="s">
        <v>142</v>
      </c>
      <c r="B32" s="72">
        <v>4014.93</v>
      </c>
      <c r="C32" s="69"/>
    </row>
    <row r="33" spans="1:8" ht="17.25">
      <c r="A33" s="79" t="s">
        <v>143</v>
      </c>
      <c r="B33" s="72">
        <v>200.75</v>
      </c>
      <c r="C33" s="69"/>
    </row>
    <row r="34" spans="1:8" ht="17.25">
      <c r="A34" s="79" t="s">
        <v>144</v>
      </c>
      <c r="B34" s="72">
        <v>27.87</v>
      </c>
      <c r="C34" s="69"/>
    </row>
    <row r="35" spans="1:8" ht="17.25">
      <c r="A35" s="79" t="s">
        <v>145</v>
      </c>
      <c r="B35" s="83">
        <f>6%*B32</f>
        <v>240.89579999999998</v>
      </c>
      <c r="C35" s="69"/>
    </row>
    <row r="36" spans="1:8">
      <c r="A36" s="81"/>
      <c r="B36" s="71"/>
      <c r="C36" s="69"/>
    </row>
    <row r="37" spans="1:8">
      <c r="A37" s="77" t="s">
        <v>146</v>
      </c>
      <c r="B37" s="82"/>
      <c r="C37" s="69"/>
    </row>
    <row r="38" spans="1:8">
      <c r="A38" s="79" t="s">
        <v>147</v>
      </c>
      <c r="B38" s="72">
        <v>8.9</v>
      </c>
      <c r="C38" s="69"/>
    </row>
    <row r="39" spans="1:8">
      <c r="A39" s="79" t="s">
        <v>148</v>
      </c>
      <c r="B39" s="72">
        <v>2.97</v>
      </c>
      <c r="C39" s="69"/>
    </row>
    <row r="40" spans="1:8">
      <c r="A40" s="73"/>
      <c r="B40" s="84"/>
      <c r="C40" s="69"/>
    </row>
    <row r="41" spans="1:8">
      <c r="A41" s="85" t="s">
        <v>149</v>
      </c>
      <c r="B41" s="86"/>
      <c r="C41" s="69"/>
    </row>
    <row r="42" spans="1:8">
      <c r="A42" s="81" t="s">
        <v>150</v>
      </c>
      <c r="B42" s="72">
        <v>11.19</v>
      </c>
      <c r="C42" s="69"/>
      <c r="G42" s="87"/>
    </row>
    <row r="43" spans="1:8">
      <c r="A43" s="81" t="s">
        <v>151</v>
      </c>
      <c r="B43" s="72">
        <v>137.63</v>
      </c>
      <c r="C43" s="69"/>
      <c r="G43" s="87"/>
    </row>
    <row r="44" spans="1:8" ht="17.25">
      <c r="A44" s="81" t="s">
        <v>152</v>
      </c>
      <c r="B44" s="72">
        <v>2613</v>
      </c>
      <c r="C44" s="69"/>
      <c r="G44" s="87"/>
    </row>
    <row r="45" spans="1:8" ht="17.25">
      <c r="A45" s="81" t="s">
        <v>153</v>
      </c>
      <c r="B45" s="72">
        <v>113</v>
      </c>
      <c r="C45" s="69"/>
      <c r="G45" s="87"/>
    </row>
    <row r="46" spans="1:8" ht="17.25">
      <c r="A46" s="81" t="s">
        <v>154</v>
      </c>
      <c r="B46" s="72">
        <v>113</v>
      </c>
      <c r="C46" s="69"/>
      <c r="G46" s="87"/>
    </row>
    <row r="47" spans="1:8">
      <c r="A47" s="81" t="s">
        <v>155</v>
      </c>
      <c r="B47" s="72">
        <v>11.19</v>
      </c>
      <c r="C47" s="69"/>
      <c r="G47" s="88"/>
      <c r="H47" s="89"/>
    </row>
    <row r="48" spans="1:8">
      <c r="A48" s="90"/>
      <c r="B48" s="84"/>
      <c r="C48" s="69"/>
      <c r="G48" s="88"/>
      <c r="H48" s="89"/>
    </row>
    <row r="49" spans="1:3">
      <c r="A49" s="91" t="s">
        <v>156</v>
      </c>
      <c r="B49" s="92"/>
      <c r="C49" s="69"/>
    </row>
    <row r="50" spans="1:3">
      <c r="A50" s="93" t="s">
        <v>157</v>
      </c>
      <c r="B50" s="80"/>
      <c r="C50" s="69"/>
    </row>
    <row r="51" spans="1:3">
      <c r="A51" s="93" t="s">
        <v>158</v>
      </c>
      <c r="B51" s="71"/>
      <c r="C51" s="69"/>
    </row>
    <row r="52" spans="1:3">
      <c r="A52" s="93" t="s">
        <v>159</v>
      </c>
      <c r="B52" s="71"/>
    </row>
    <row r="53" spans="1:3">
      <c r="A53" s="93" t="s">
        <v>160</v>
      </c>
      <c r="B53" s="71"/>
    </row>
    <row r="54" spans="1:3">
      <c r="A54" s="93" t="s">
        <v>161</v>
      </c>
      <c r="B54" s="71"/>
    </row>
    <row r="55" spans="1:3">
      <c r="A55" s="94" t="s">
        <v>162</v>
      </c>
      <c r="B55" s="74"/>
    </row>
  </sheetData>
  <printOptions horizontalCentered="1" verticalCentered="1"/>
  <pageMargins left="0.11811023622047245" right="0.11811023622047245" top="0.19685039370078741" bottom="0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Tiago Moreira Cunha</cp:lastModifiedBy>
  <cp:revision/>
  <dcterms:created xsi:type="dcterms:W3CDTF">2021-06-23T12:20:47Z</dcterms:created>
  <dcterms:modified xsi:type="dcterms:W3CDTF">2021-12-15T18:07:16Z</dcterms:modified>
  <cp:category/>
  <cp:contentStatus/>
</cp:coreProperties>
</file>